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dusbpos-my.sharepoint.com/personal/misty_lindgren_ndus_edu/Documents/DCB/Articulation Agreements/Articulations/MiSU/"/>
    </mc:Choice>
  </mc:AlternateContent>
  <xr:revisionPtr revIDLastSave="0" documentId="8_{800BB127-1D78-402A-8A55-FE845D691959}" xr6:coauthVersionLast="47" xr6:coauthVersionMax="47" xr10:uidLastSave="{00000000-0000-0000-0000-000000000000}"/>
  <bookViews>
    <workbookView xWindow="-98" yWindow="-98" windowWidth="28996" windowHeight="15675" tabRatio="798" activeTab="2"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<sst xmlns="http://schemas.openxmlformats.org/spreadsheetml/2006/main" count="571" uniqueCount="229">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</sst>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13">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Border="1" applyAlignment="1">
      <alignment vertic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5" fillId="0" borderId="17" xfId="0" applyFont="1" applyBorder="1" applyAlignment="1">
      <alignment vertical="center" wrapText="1"/>
    </xf>
    <xf numFmtId="0" fontId="13" fillId="0" borderId="1" xfId="0" applyFont="1" applyBorder="1" applyAlignment="1">
      <alignment vertical="center" wrapText="1"/>
    </xf>
    <xf numFmtId="2" fontId="12" fillId="0" borderId="1" xfId="0" applyNumberFormat="1" applyFont="1" applyBorder="1" applyAlignment="1">
      <alignment horizontal="center" vertical="center"/>
    </xf>
    <xf numFmtId="0" fontId="11" fillId="0" borderId="17" xfId="0" applyFont="1" applyBorder="1" applyAlignment="1">
      <alignment horizontal="left" vertical="center" wrapText="1"/>
    </xf>
    <xf numFmtId="0" fontId="8" fillId="0" borderId="17" xfId="0" applyFont="1" applyBorder="1" applyAlignment="1">
      <alignment horizontal="left" vertical="center" wrapText="1"/>
    </xf>
    <xf numFmtId="0" fontId="10" fillId="0" borderId="25" xfId="0" applyFont="1" applyBorder="1" applyAlignment="1">
      <alignment horizontal="center" vertical="center"/>
    </xf>
    <xf numFmtId="0" fontId="19" fillId="0" borderId="38" xfId="0" applyFont="1" applyBorder="1" applyAlignment="1">
      <alignment vertical="center" wrapText="1"/>
    </xf>
    <xf numFmtId="0" fontId="10"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1" fillId="0" borderId="17" xfId="0" applyFont="1" applyBorder="1" applyAlignment="1">
      <alignment horizontal="left" vertical="center"/>
    </xf>
    <xf numFmtId="2" fontId="12"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37" xfId="0" applyFont="1" applyBorder="1" applyAlignment="1">
      <alignment vertical="center"/>
    </xf>
    <xf numFmtId="49" fontId="10" fillId="0" borderId="1" xfId="0" applyNumberFormat="1" applyFont="1" applyBorder="1" applyAlignment="1">
      <alignment horizontal="center" vertical="center" wrapText="1"/>
    </xf>
    <xf numFmtId="0" fontId="13" fillId="0" borderId="0" xfId="0" applyFont="1" applyAlignment="1">
      <alignment vertical="center" wrapText="1"/>
    </xf>
    <xf numFmtId="0" fontId="10" fillId="0" borderId="45" xfId="0" applyFont="1" applyBorder="1" applyAlignment="1">
      <alignment horizontal="center" vertical="center"/>
    </xf>
    <xf numFmtId="1" fontId="12" fillId="0" borderId="18"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9" fillId="0" borderId="2" xfId="0" applyFont="1" applyBorder="1" applyAlignment="1">
      <alignment vertical="top" wrapText="1"/>
    </xf>
    <xf numFmtId="0" fontId="17" fillId="0" borderId="38" xfId="0" applyFont="1" applyBorder="1" applyAlignment="1">
      <alignment vertical="center" wrapText="1"/>
    </xf>
    <xf numFmtId="0" fontId="13" fillId="0" borderId="46" xfId="0" applyFont="1" applyBorder="1" applyAlignment="1">
      <alignment vertical="center" wrapText="1"/>
    </xf>
    <xf numFmtId="0" fontId="0" fillId="0" borderId="6" xfId="0" applyBorder="1"/>
    <xf numFmtId="0" fontId="0" fillId="0" borderId="7" xfId="0" applyBorder="1"/>
    <xf numFmtId="0" fontId="15" fillId="0" borderId="46" xfId="0" applyFont="1" applyBorder="1" applyAlignment="1">
      <alignment vertical="center" wrapText="1"/>
    </xf>
    <xf numFmtId="0" fontId="11"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1" fontId="12" fillId="0" borderId="45" xfId="0" applyNumberFormat="1" applyFont="1" applyBorder="1" applyAlignment="1">
      <alignment horizontal="center"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zoomScale="110" zoomScaleNormal="110" workbookViewId="0">
      <selection activeCell="A2" sqref="A2:D2"/>
    </sheetView>
  </sheetViews>
  <sheetFormatPr defaultColWidth="9.19921875" defaultRowHeight="15" x14ac:dyDescent="0.45"/>
  <cols>
    <col min="1" max="1" width="52.53125" style="91" customWidth="1"/>
    <col min="2" max="2" width="8.46484375" style="1" bestFit="1" customWidth="1"/>
    <col min="3" max="3" width="52.53125" style="1" customWidth="1"/>
    <col min="4" max="4" width="8.796875" style="1" bestFit="1" customWidth="1"/>
    <col min="5" max="16384" width="9.19921875" style="1"/>
  </cols>
  <sheetData>
    <row r="1" spans="1:4" x14ac:dyDescent="0.45">
      <c r="A1" s="173" t="s">
        <v>9</v>
      </c>
      <c r="B1" s="174"/>
      <c r="C1" s="174"/>
      <c r="D1" s="175"/>
    </row>
    <row r="2" spans="1:4" x14ac:dyDescent="0.45">
      <c r="A2" s="176" t="s">
        <v>36</v>
      </c>
      <c r="B2" s="177"/>
      <c r="C2" s="177"/>
      <c r="D2" s="178"/>
    </row>
    <row r="3" spans="1:4" x14ac:dyDescent="0.45">
      <c r="A3" s="189" t="s">
        <v>37</v>
      </c>
      <c r="B3" s="190"/>
      <c r="C3" s="190"/>
      <c r="D3" s="191"/>
    </row>
    <row r="4" spans="1:4" ht="15.4" thickBot="1" x14ac:dyDescent="0.5">
      <c r="A4" s="189"/>
      <c r="B4" s="190"/>
      <c r="C4" s="190"/>
      <c r="D4" s="191"/>
    </row>
    <row r="5" spans="1:4" s="9" customFormat="1" ht="14.25" thickBot="1" x14ac:dyDescent="0.5">
      <c r="A5" s="196" t="s">
        <v>0</v>
      </c>
      <c r="B5" s="197"/>
      <c r="C5" s="196" t="s">
        <v>1</v>
      </c>
      <c r="D5" s="197"/>
    </row>
    <row r="6" spans="1:4" s="9" customFormat="1" ht="14.25" thickBot="1" x14ac:dyDescent="0.5">
      <c r="A6" s="185" t="s">
        <v>208</v>
      </c>
      <c r="B6" s="186"/>
      <c r="C6" s="186"/>
      <c r="D6" s="187"/>
    </row>
    <row r="7" spans="1:4" s="9" customFormat="1" ht="14.25" thickBot="1" x14ac:dyDescent="0.5">
      <c r="A7" s="111" t="s">
        <v>2</v>
      </c>
      <c r="B7" s="112" t="s">
        <v>3</v>
      </c>
      <c r="C7" s="112" t="s">
        <v>2</v>
      </c>
      <c r="D7" s="112" t="s">
        <v>3</v>
      </c>
    </row>
    <row r="8" spans="1:4" s="9" customFormat="1" ht="13.9" thickBot="1" x14ac:dyDescent="0.5">
      <c r="A8" s="137" t="s">
        <v>50</v>
      </c>
      <c r="B8" s="138">
        <v>3</v>
      </c>
      <c r="C8" s="137" t="s">
        <v>46</v>
      </c>
      <c r="D8" s="138">
        <v>3</v>
      </c>
    </row>
    <row r="9" spans="1:4" s="9" customFormat="1" ht="27.4" thickBot="1" x14ac:dyDescent="0.5">
      <c r="A9" s="137" t="s">
        <v>49</v>
      </c>
      <c r="B9" s="139" t="s">
        <v>38</v>
      </c>
      <c r="C9" s="137" t="s">
        <v>40</v>
      </c>
      <c r="D9" s="138">
        <v>4</v>
      </c>
    </row>
    <row r="10" spans="1:4" s="9" customFormat="1" ht="13.9" thickBot="1" x14ac:dyDescent="0.5">
      <c r="A10" s="140" t="s">
        <v>33</v>
      </c>
      <c r="B10" s="138">
        <v>3</v>
      </c>
      <c r="C10" s="137" t="s">
        <v>162</v>
      </c>
      <c r="D10" s="138">
        <v>3</v>
      </c>
    </row>
    <row r="11" spans="1:4" s="9" customFormat="1" ht="27.4" thickBot="1" x14ac:dyDescent="0.5">
      <c r="A11" s="137" t="s">
        <v>44</v>
      </c>
      <c r="B11" s="15">
        <v>2</v>
      </c>
      <c r="C11" s="137" t="s">
        <v>221</v>
      </c>
      <c r="D11" s="139" t="s">
        <v>38</v>
      </c>
    </row>
    <row r="12" spans="1:4" s="9" customFormat="1" ht="13.9" thickBot="1" x14ac:dyDescent="0.5">
      <c r="A12" s="137" t="s">
        <v>39</v>
      </c>
      <c r="B12" s="6">
        <v>1</v>
      </c>
      <c r="C12" s="34" t="s">
        <v>220</v>
      </c>
      <c r="D12" s="6">
        <v>3</v>
      </c>
    </row>
    <row r="13" spans="1:4" s="9" customFormat="1" ht="13.9" thickBot="1" x14ac:dyDescent="0.5">
      <c r="A13" s="137" t="s">
        <v>48</v>
      </c>
      <c r="B13" s="6">
        <v>3</v>
      </c>
      <c r="C13" s="7"/>
      <c r="D13" s="6"/>
    </row>
    <row r="14" spans="1:4" s="9" customFormat="1" ht="14.25" thickBot="1" x14ac:dyDescent="0.5">
      <c r="A14" s="65"/>
      <c r="B14" s="142" t="s">
        <v>43</v>
      </c>
      <c r="D14" s="10" t="s">
        <v>158</v>
      </c>
    </row>
    <row r="15" spans="1:4" s="9" customFormat="1" ht="13.9" thickBot="1" x14ac:dyDescent="0.5">
      <c r="A15" s="65"/>
      <c r="D15" s="11"/>
    </row>
    <row r="16" spans="1:4" s="9" customFormat="1" ht="14.25" thickBot="1" x14ac:dyDescent="0.5">
      <c r="A16" s="188" t="s">
        <v>209</v>
      </c>
      <c r="B16" s="188"/>
      <c r="C16" s="188"/>
      <c r="D16" s="188"/>
    </row>
    <row r="17" spans="1:4" s="9" customFormat="1" ht="14.25" thickBot="1" x14ac:dyDescent="0.5">
      <c r="A17" s="69" t="s">
        <v>2</v>
      </c>
      <c r="B17" s="12" t="s">
        <v>3</v>
      </c>
      <c r="C17" s="12" t="s">
        <v>2</v>
      </c>
      <c r="D17" s="12" t="s">
        <v>3</v>
      </c>
    </row>
    <row r="18" spans="1:4" s="9" customFormat="1" ht="13.9" thickBot="1" x14ac:dyDescent="0.5">
      <c r="A18" s="137" t="s">
        <v>51</v>
      </c>
      <c r="B18" s="6">
        <v>3</v>
      </c>
      <c r="C18" s="137" t="s">
        <v>41</v>
      </c>
      <c r="D18" s="6">
        <v>3</v>
      </c>
    </row>
    <row r="19" spans="1:4" s="9" customFormat="1" ht="13.9" thickBot="1" x14ac:dyDescent="0.5">
      <c r="A19" s="94" t="s">
        <v>166</v>
      </c>
      <c r="B19" s="6">
        <v>3</v>
      </c>
      <c r="C19" s="137" t="s">
        <v>42</v>
      </c>
      <c r="D19" s="6">
        <v>3</v>
      </c>
    </row>
    <row r="20" spans="1:4" s="9" customFormat="1" ht="13.9" thickBot="1" x14ac:dyDescent="0.5">
      <c r="A20" s="137" t="s">
        <v>4</v>
      </c>
      <c r="B20" s="6">
        <v>3</v>
      </c>
      <c r="C20" s="137" t="s">
        <v>40</v>
      </c>
      <c r="D20" s="116">
        <v>4</v>
      </c>
    </row>
    <row r="21" spans="1:4" s="9" customFormat="1" ht="13.9" thickBot="1" x14ac:dyDescent="0.5">
      <c r="A21" s="52" t="s">
        <v>30</v>
      </c>
      <c r="B21" s="114">
        <v>3</v>
      </c>
      <c r="C21" s="36" t="s">
        <v>29</v>
      </c>
      <c r="D21" s="116">
        <v>3</v>
      </c>
    </row>
    <row r="22" spans="1:4" s="9" customFormat="1" ht="13.9" thickBot="1" x14ac:dyDescent="0.5">
      <c r="A22" s="137" t="s">
        <v>42</v>
      </c>
      <c r="B22" s="114">
        <v>3</v>
      </c>
      <c r="C22" s="137" t="s">
        <v>47</v>
      </c>
      <c r="D22" s="6">
        <v>3</v>
      </c>
    </row>
    <row r="23" spans="1:4" s="9" customFormat="1" ht="13.9" thickBot="1" x14ac:dyDescent="0.5">
      <c r="A23" s="137" t="s">
        <v>73</v>
      </c>
      <c r="B23" s="6">
        <v>2</v>
      </c>
      <c r="C23" s="137" t="s">
        <v>32</v>
      </c>
      <c r="D23" s="6">
        <v>2</v>
      </c>
    </row>
    <row r="24" spans="1:4" s="9" customFormat="1" ht="27.4" thickBot="1" x14ac:dyDescent="0.5">
      <c r="A24" s="137" t="s">
        <v>74</v>
      </c>
      <c r="B24" s="6">
        <v>1</v>
      </c>
      <c r="C24" s="94"/>
      <c r="D24" s="6"/>
    </row>
    <row r="25" spans="1:4" s="9" customFormat="1" ht="64.150000000000006" thickBot="1" x14ac:dyDescent="0.5">
      <c r="A25" s="94"/>
      <c r="B25" s="6"/>
      <c r="C25" s="122" t="s">
        <v>57</v>
      </c>
      <c r="D25" s="15"/>
    </row>
    <row r="26" spans="1:4" s="9" customFormat="1" ht="14.25" thickBot="1" x14ac:dyDescent="0.5">
      <c r="A26" s="65"/>
      <c r="B26" s="16">
        <f>SUM(B18:B24)</f>
        <v>18</v>
      </c>
      <c r="D26" s="16">
        <f>SUM(D18:D25)</f>
        <v>18</v>
      </c>
    </row>
    <row r="27" spans="1:4" s="9" customFormat="1" ht="14.25" thickBot="1" x14ac:dyDescent="0.5">
      <c r="A27" s="194" t="s">
        <v>223</v>
      </c>
      <c r="B27" s="195"/>
      <c r="C27" s="19" t="s">
        <v>224</v>
      </c>
      <c r="D27" s="20" t="s">
        <v>222</v>
      </c>
    </row>
    <row r="28" spans="1:4" s="9" customFormat="1" ht="14.25" thickBot="1" x14ac:dyDescent="0.5">
      <c r="A28" s="65"/>
      <c r="B28" s="21"/>
      <c r="D28" s="22"/>
    </row>
    <row r="29" spans="1:4" s="9" customFormat="1" ht="14.25" thickBot="1" x14ac:dyDescent="0.5">
      <c r="A29" s="188" t="s">
        <v>210</v>
      </c>
      <c r="B29" s="188"/>
      <c r="C29" s="188"/>
      <c r="D29" s="188"/>
    </row>
    <row r="30" spans="1:4" s="9" customFormat="1" ht="14.25" thickBot="1" x14ac:dyDescent="0.5">
      <c r="A30" s="69" t="s">
        <v>2</v>
      </c>
      <c r="B30" s="12" t="s">
        <v>3</v>
      </c>
      <c r="C30" s="12" t="s">
        <v>2</v>
      </c>
      <c r="D30" s="12" t="s">
        <v>3</v>
      </c>
    </row>
    <row r="31" spans="1:4" s="9" customFormat="1" ht="13.9" thickBot="1" x14ac:dyDescent="0.5">
      <c r="A31" s="52" t="s">
        <v>6</v>
      </c>
      <c r="B31" s="6">
        <v>3</v>
      </c>
      <c r="C31" s="34" t="s">
        <v>5</v>
      </c>
      <c r="D31" s="6">
        <v>3</v>
      </c>
    </row>
    <row r="32" spans="1:4" s="9" customFormat="1" ht="13.9" thickBot="1" x14ac:dyDescent="0.5">
      <c r="A32" s="52" t="s">
        <v>34</v>
      </c>
      <c r="B32" s="128">
        <v>3</v>
      </c>
      <c r="C32" s="34" t="s">
        <v>14</v>
      </c>
      <c r="D32" s="6">
        <v>3</v>
      </c>
    </row>
    <row r="33" spans="1:4" s="9" customFormat="1" ht="13.9" thickBot="1" x14ac:dyDescent="0.5">
      <c r="A33" s="52" t="s">
        <v>31</v>
      </c>
      <c r="B33" s="114">
        <v>3</v>
      </c>
      <c r="C33" s="34" t="s">
        <v>8</v>
      </c>
      <c r="D33" s="6">
        <v>3</v>
      </c>
    </row>
    <row r="34" spans="1:4" s="9" customFormat="1" ht="13.9" thickBot="1" x14ac:dyDescent="0.5">
      <c r="A34" s="94" t="s">
        <v>35</v>
      </c>
      <c r="B34" s="129">
        <v>3</v>
      </c>
      <c r="C34" s="36" t="s">
        <v>12</v>
      </c>
      <c r="D34" s="6">
        <v>2</v>
      </c>
    </row>
    <row r="35" spans="1:4" s="9" customFormat="1" ht="13.9" thickBot="1" x14ac:dyDescent="0.5">
      <c r="A35" s="94" t="s">
        <v>10</v>
      </c>
      <c r="B35" s="48">
        <v>0.5</v>
      </c>
      <c r="C35" s="36" t="s">
        <v>13</v>
      </c>
      <c r="D35" s="6">
        <v>0.5</v>
      </c>
    </row>
    <row r="36" spans="1:4" s="9" customFormat="1" ht="13.9" thickBot="1" x14ac:dyDescent="0.5">
      <c r="A36" s="94" t="s">
        <v>24</v>
      </c>
      <c r="B36" s="129">
        <v>2</v>
      </c>
      <c r="C36" s="36" t="s">
        <v>25</v>
      </c>
      <c r="D36" s="6">
        <v>2</v>
      </c>
    </row>
    <row r="37" spans="1:4" s="9" customFormat="1" ht="13.9" thickBot="1" x14ac:dyDescent="0.5">
      <c r="A37" s="94" t="s">
        <v>11</v>
      </c>
      <c r="B37" s="130">
        <v>0.5</v>
      </c>
      <c r="C37" s="36" t="s">
        <v>15</v>
      </c>
      <c r="D37" s="6">
        <v>0.5</v>
      </c>
    </row>
    <row r="38" spans="1:4" s="9" customFormat="1" ht="13.9" thickBot="1" x14ac:dyDescent="0.5">
      <c r="A38" s="94" t="s">
        <v>16</v>
      </c>
      <c r="B38" s="35">
        <v>3</v>
      </c>
      <c r="C38" s="36" t="s">
        <v>17</v>
      </c>
      <c r="D38" s="6">
        <v>2</v>
      </c>
    </row>
    <row r="39" spans="1:4" s="9" customFormat="1" ht="13.9" thickBot="1" x14ac:dyDescent="0.5">
      <c r="A39" s="64" t="s">
        <v>62</v>
      </c>
      <c r="B39" s="35">
        <v>0</v>
      </c>
      <c r="C39" s="36"/>
      <c r="D39" s="6"/>
    </row>
    <row r="40" spans="1:4" s="9" customFormat="1" ht="27.4" thickBot="1" x14ac:dyDescent="0.5">
      <c r="A40" s="131" t="s">
        <v>58</v>
      </c>
      <c r="B40" s="48"/>
      <c r="C40" s="36"/>
      <c r="D40" s="6"/>
    </row>
    <row r="41" spans="1:4" s="9" customFormat="1" ht="14.25" thickBot="1" x14ac:dyDescent="0.5">
      <c r="A41" s="98"/>
      <c r="B41" s="10">
        <f>SUM(B31:B40)</f>
        <v>18</v>
      </c>
      <c r="D41" s="24">
        <f>SUM(D31:D40)</f>
        <v>16</v>
      </c>
    </row>
    <row r="42" spans="1:4" s="9" customFormat="1" ht="13.9" thickBot="1" x14ac:dyDescent="0.5">
      <c r="A42" s="65"/>
      <c r="D42" s="11"/>
    </row>
    <row r="43" spans="1:4" s="9" customFormat="1" ht="14.25" thickBot="1" x14ac:dyDescent="0.5">
      <c r="A43" s="179" t="s">
        <v>211</v>
      </c>
      <c r="B43" s="180"/>
      <c r="C43" s="180"/>
      <c r="D43" s="181"/>
    </row>
    <row r="44" spans="1:4" s="9" customFormat="1" ht="14.25" thickBot="1" x14ac:dyDescent="0.5">
      <c r="A44" s="69" t="s">
        <v>2</v>
      </c>
      <c r="B44" s="12" t="s">
        <v>3</v>
      </c>
      <c r="C44" s="12" t="s">
        <v>2</v>
      </c>
      <c r="D44" s="12" t="s">
        <v>3</v>
      </c>
    </row>
    <row r="45" spans="1:4" s="9" customFormat="1" ht="13.9" thickBot="1" x14ac:dyDescent="0.5">
      <c r="A45" s="52" t="s">
        <v>21</v>
      </c>
      <c r="B45" s="6">
        <v>3</v>
      </c>
      <c r="C45" s="36" t="s">
        <v>19</v>
      </c>
      <c r="D45" s="6">
        <v>12</v>
      </c>
    </row>
    <row r="46" spans="1:4" s="9" customFormat="1" ht="13.9" thickBot="1" x14ac:dyDescent="0.5">
      <c r="A46" s="52" t="s">
        <v>22</v>
      </c>
      <c r="B46" s="6">
        <v>3</v>
      </c>
      <c r="C46" s="36" t="s">
        <v>20</v>
      </c>
      <c r="D46" s="6">
        <v>2</v>
      </c>
    </row>
    <row r="47" spans="1:4" s="9" customFormat="1" ht="13.9" thickBot="1" x14ac:dyDescent="0.5">
      <c r="A47" s="52" t="s">
        <v>23</v>
      </c>
      <c r="B47" s="6">
        <v>3</v>
      </c>
      <c r="C47" s="7"/>
      <c r="D47" s="6"/>
    </row>
    <row r="48" spans="1:4" s="9" customFormat="1" ht="13.9" thickBot="1" x14ac:dyDescent="0.5">
      <c r="A48" s="94" t="s">
        <v>18</v>
      </c>
      <c r="B48" s="114">
        <v>0</v>
      </c>
      <c r="C48" s="132"/>
      <c r="D48" s="116"/>
    </row>
    <row r="49" spans="1:5" s="9" customFormat="1" ht="13.9" thickBot="1" x14ac:dyDescent="0.5">
      <c r="A49" s="52" t="s">
        <v>52</v>
      </c>
      <c r="B49" s="37">
        <v>3</v>
      </c>
      <c r="C49" s="132"/>
      <c r="D49" s="116"/>
    </row>
    <row r="50" spans="1:5" s="9" customFormat="1" ht="13.9" thickBot="1" x14ac:dyDescent="0.5">
      <c r="A50" s="52" t="s">
        <v>45</v>
      </c>
      <c r="B50" s="6">
        <v>3</v>
      </c>
      <c r="C50" s="133"/>
      <c r="D50" s="15"/>
    </row>
    <row r="51" spans="1:5" s="9" customFormat="1" ht="13.9" thickBot="1" x14ac:dyDescent="0.5">
      <c r="A51" s="64" t="s">
        <v>61</v>
      </c>
      <c r="B51" s="37">
        <v>0</v>
      </c>
      <c r="C51" s="133"/>
      <c r="D51" s="15"/>
    </row>
    <row r="52" spans="1:5" s="9" customFormat="1" ht="14.25" thickBot="1" x14ac:dyDescent="0.5">
      <c r="A52" s="65"/>
      <c r="B52" s="43">
        <f>SUM(B45:B51)</f>
        <v>15</v>
      </c>
      <c r="D52" s="24">
        <f>SUM(D45:D50)</f>
        <v>14</v>
      </c>
    </row>
    <row r="53" spans="1:5" s="9" customFormat="1" ht="14.25" thickBot="1" x14ac:dyDescent="0.5">
      <c r="A53" s="192" t="s">
        <v>56</v>
      </c>
      <c r="B53" s="193"/>
      <c r="C53" s="19" t="s">
        <v>27</v>
      </c>
      <c r="D53" s="25" t="s">
        <v>219</v>
      </c>
    </row>
    <row r="54" spans="1:5" s="9" customFormat="1" ht="13.9" thickBot="1" x14ac:dyDescent="0.5">
      <c r="A54" s="65"/>
      <c r="C54" s="26"/>
      <c r="D54" s="27"/>
    </row>
    <row r="55" spans="1:5" s="9" customFormat="1" ht="14.25" thickBot="1" x14ac:dyDescent="0.5">
      <c r="A55" s="62" t="s">
        <v>7</v>
      </c>
      <c r="B55" s="29"/>
      <c r="D55" s="22"/>
      <c r="E55" s="59"/>
    </row>
    <row r="56" spans="1:5" s="9" customFormat="1" ht="13.9" thickBot="1" x14ac:dyDescent="0.5">
      <c r="A56" s="57" t="s">
        <v>28</v>
      </c>
      <c r="D56" s="22"/>
    </row>
    <row r="57" spans="1:5" s="9" customFormat="1" ht="13.9" thickBot="1" x14ac:dyDescent="0.5">
      <c r="A57" s="89" t="s">
        <v>177</v>
      </c>
      <c r="D57" s="22"/>
    </row>
    <row r="58" spans="1:5" s="9" customFormat="1" ht="13.9" thickBot="1" x14ac:dyDescent="0.5">
      <c r="A58" s="103" t="s">
        <v>26</v>
      </c>
      <c r="B58" s="32"/>
      <c r="C58" s="32"/>
      <c r="D58" s="33"/>
    </row>
    <row r="59" spans="1:5" ht="94.05" customHeight="1" thickBot="1" x14ac:dyDescent="0.5">
      <c r="A59" s="182" t="s">
        <v>225</v>
      </c>
      <c r="B59" s="183"/>
      <c r="C59" s="183"/>
      <c r="D59" s="184"/>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zoomScale="120" zoomScaleNormal="12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123</v>
      </c>
      <c r="B1" s="174"/>
      <c r="C1" s="174"/>
      <c r="D1" s="175"/>
    </row>
    <row r="2" spans="1:4" x14ac:dyDescent="0.45">
      <c r="A2" s="201"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69" t="s">
        <v>2</v>
      </c>
      <c r="B7" s="12" t="s">
        <v>3</v>
      </c>
      <c r="C7" s="69" t="s">
        <v>2</v>
      </c>
      <c r="D7" s="12" t="s">
        <v>3</v>
      </c>
    </row>
    <row r="8" spans="1:4" ht="14.65" thickBot="1" x14ac:dyDescent="0.5">
      <c r="A8" s="164" t="s">
        <v>63</v>
      </c>
      <c r="B8" s="138">
        <v>3</v>
      </c>
      <c r="C8" s="164" t="s">
        <v>95</v>
      </c>
      <c r="D8" s="138">
        <v>3</v>
      </c>
    </row>
    <row r="9" spans="1:4" ht="27.4" thickBot="1" x14ac:dyDescent="0.5">
      <c r="A9" s="164" t="s">
        <v>64</v>
      </c>
      <c r="B9" s="139" t="s">
        <v>38</v>
      </c>
      <c r="C9" s="164" t="s">
        <v>96</v>
      </c>
      <c r="D9" s="138">
        <v>3</v>
      </c>
    </row>
    <row r="10" spans="1:4" ht="27.4" thickBot="1" x14ac:dyDescent="0.5">
      <c r="A10" s="143" t="s">
        <v>65</v>
      </c>
      <c r="B10" s="138">
        <v>3</v>
      </c>
      <c r="C10" s="164" t="s">
        <v>221</v>
      </c>
      <c r="D10" s="139" t="s">
        <v>38</v>
      </c>
    </row>
    <row r="11" spans="1:4" ht="27.4" thickBot="1" x14ac:dyDescent="0.5">
      <c r="A11" s="144" t="s">
        <v>66</v>
      </c>
      <c r="B11" s="138">
        <v>3</v>
      </c>
      <c r="C11" s="144" t="s">
        <v>112</v>
      </c>
      <c r="D11" s="138">
        <v>3</v>
      </c>
    </row>
    <row r="12" spans="1:4" ht="14.65" thickBot="1" x14ac:dyDescent="0.5">
      <c r="A12" s="164" t="s">
        <v>67</v>
      </c>
      <c r="B12" s="6">
        <v>3</v>
      </c>
      <c r="C12" s="164" t="s">
        <v>97</v>
      </c>
      <c r="D12" s="6">
        <v>4</v>
      </c>
    </row>
    <row r="13" spans="1:4" ht="14.65" thickBot="1" x14ac:dyDescent="0.5">
      <c r="A13" s="164" t="s">
        <v>68</v>
      </c>
      <c r="B13" s="6">
        <v>1</v>
      </c>
      <c r="C13" s="64"/>
      <c r="D13" s="6"/>
    </row>
    <row r="14" spans="1:4" ht="14.65" thickBot="1" x14ac:dyDescent="0.5">
      <c r="A14" s="65"/>
      <c r="B14" s="41" t="s">
        <v>158</v>
      </c>
      <c r="C14" s="66"/>
      <c r="D14" s="41" t="s">
        <v>158</v>
      </c>
    </row>
    <row r="15" spans="1:4" ht="14.65" thickBot="1" x14ac:dyDescent="0.5">
      <c r="A15" s="165"/>
      <c r="B15"/>
      <c r="C15"/>
      <c r="D15" s="166"/>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164" t="s">
        <v>69</v>
      </c>
      <c r="B18" s="6">
        <v>3</v>
      </c>
      <c r="C18" s="164" t="s">
        <v>98</v>
      </c>
      <c r="D18" s="13">
        <v>4</v>
      </c>
    </row>
    <row r="19" spans="1:4" ht="14.65" thickBot="1" x14ac:dyDescent="0.5">
      <c r="A19" s="167" t="s">
        <v>70</v>
      </c>
      <c r="B19" s="6">
        <v>3</v>
      </c>
      <c r="C19" s="164" t="s">
        <v>113</v>
      </c>
      <c r="D19" s="13">
        <v>3</v>
      </c>
    </row>
    <row r="20" spans="1:4" ht="27.7" customHeight="1" thickBot="1" x14ac:dyDescent="0.5">
      <c r="A20" s="164" t="s">
        <v>71</v>
      </c>
      <c r="B20" s="6">
        <v>2</v>
      </c>
      <c r="C20" s="164" t="s">
        <v>51</v>
      </c>
      <c r="D20" s="14">
        <v>3</v>
      </c>
    </row>
    <row r="21" spans="1:4" ht="14.65" thickBot="1" x14ac:dyDescent="0.5">
      <c r="A21" s="3" t="s">
        <v>72</v>
      </c>
      <c r="B21" s="6">
        <v>3</v>
      </c>
      <c r="C21" s="164" t="s">
        <v>99</v>
      </c>
      <c r="D21" s="14">
        <v>3</v>
      </c>
    </row>
    <row r="22" spans="1:4" ht="14.65" thickBot="1" x14ac:dyDescent="0.5">
      <c r="A22" s="168" t="s">
        <v>73</v>
      </c>
      <c r="B22" s="6">
        <v>2</v>
      </c>
      <c r="C22" s="168" t="s">
        <v>100</v>
      </c>
      <c r="D22" s="13">
        <v>3</v>
      </c>
    </row>
    <row r="23" spans="1:4" ht="27.4" thickBot="1" x14ac:dyDescent="0.5">
      <c r="A23" s="168" t="s">
        <v>74</v>
      </c>
      <c r="B23" s="6">
        <v>1</v>
      </c>
      <c r="C23" s="167" t="s">
        <v>101</v>
      </c>
      <c r="D23" s="169">
        <v>2</v>
      </c>
    </row>
    <row r="24" spans="1:4" ht="14.65" thickBot="1" x14ac:dyDescent="0.5">
      <c r="A24" s="168" t="s">
        <v>75</v>
      </c>
      <c r="B24" s="6">
        <v>3</v>
      </c>
      <c r="C24" s="167"/>
      <c r="D24" s="169"/>
    </row>
    <row r="25" spans="1:4" ht="64.150000000000006" thickBot="1" x14ac:dyDescent="0.5">
      <c r="A25" s="113"/>
      <c r="B25" s="114"/>
      <c r="C25" s="146" t="s">
        <v>57</v>
      </c>
      <c r="D25" s="157"/>
    </row>
    <row r="26" spans="1:4" ht="14.65" thickBot="1" x14ac:dyDescent="0.5">
      <c r="A26" s="65"/>
      <c r="B26" s="41">
        <f>SUM(B18:B25)</f>
        <v>17</v>
      </c>
      <c r="C26" s="66"/>
      <c r="D26" s="41">
        <f>SUM(D18:D25)</f>
        <v>18</v>
      </c>
    </row>
    <row r="27" spans="1:4" ht="14.65" thickBot="1" x14ac:dyDescent="0.5">
      <c r="A27" s="65"/>
      <c r="B27" s="17"/>
      <c r="C27" s="66"/>
      <c r="D27" s="18"/>
    </row>
    <row r="28" spans="1:4" ht="14.65" thickBot="1" x14ac:dyDescent="0.5">
      <c r="A28" s="194" t="s">
        <v>223</v>
      </c>
      <c r="B28" s="195"/>
      <c r="C28" s="74" t="s">
        <v>224</v>
      </c>
      <c r="D28" s="20" t="s">
        <v>222</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2" t="s">
        <v>76</v>
      </c>
      <c r="B32" s="6">
        <v>1</v>
      </c>
      <c r="C32" s="51" t="s">
        <v>114</v>
      </c>
      <c r="D32" s="6">
        <v>2</v>
      </c>
    </row>
    <row r="33" spans="1:4" ht="14.65" thickBot="1" x14ac:dyDescent="0.5">
      <c r="A33" s="51" t="s">
        <v>77</v>
      </c>
      <c r="B33" s="6">
        <v>0.5</v>
      </c>
      <c r="C33" s="51" t="s">
        <v>103</v>
      </c>
      <c r="D33" s="6">
        <v>0.5</v>
      </c>
    </row>
    <row r="34" spans="1:4" ht="14.65" thickBot="1" x14ac:dyDescent="0.5">
      <c r="A34" s="51" t="s">
        <v>78</v>
      </c>
      <c r="B34" s="6">
        <v>2</v>
      </c>
      <c r="C34" s="51" t="s">
        <v>104</v>
      </c>
      <c r="D34" s="6">
        <v>2</v>
      </c>
    </row>
    <row r="35" spans="1:4" ht="14.65" thickBot="1" x14ac:dyDescent="0.5">
      <c r="A35" s="51" t="s">
        <v>79</v>
      </c>
      <c r="B35" s="6">
        <v>0.5</v>
      </c>
      <c r="C35" s="51" t="s">
        <v>105</v>
      </c>
      <c r="D35" s="6">
        <v>0.5</v>
      </c>
    </row>
    <row r="36" spans="1:4" ht="27.4" thickBot="1" x14ac:dyDescent="0.5">
      <c r="A36" s="167" t="s">
        <v>80</v>
      </c>
      <c r="B36" s="6">
        <v>3</v>
      </c>
      <c r="C36" s="167" t="s">
        <v>115</v>
      </c>
      <c r="D36" s="6">
        <v>3</v>
      </c>
    </row>
    <row r="37" spans="1:4" ht="27.4" thickBot="1" x14ac:dyDescent="0.5">
      <c r="A37" s="167" t="s">
        <v>81</v>
      </c>
      <c r="B37" s="6">
        <v>3</v>
      </c>
      <c r="C37" s="167" t="s">
        <v>109</v>
      </c>
      <c r="D37" s="6">
        <v>3</v>
      </c>
    </row>
    <row r="38" spans="1:4" ht="14.65" thickBot="1" x14ac:dyDescent="0.5">
      <c r="A38" s="167" t="s">
        <v>82</v>
      </c>
      <c r="B38" s="6">
        <v>3</v>
      </c>
      <c r="C38" s="167" t="s">
        <v>107</v>
      </c>
      <c r="D38" s="6">
        <v>2</v>
      </c>
    </row>
    <row r="39" spans="1:4" ht="27.4" thickBot="1" x14ac:dyDescent="0.5">
      <c r="A39" s="51" t="s">
        <v>83</v>
      </c>
      <c r="B39" s="6">
        <v>4</v>
      </c>
      <c r="C39" s="167" t="s">
        <v>108</v>
      </c>
      <c r="D39" s="6">
        <v>2</v>
      </c>
    </row>
    <row r="40" spans="1:4" ht="14.65" thickBot="1" x14ac:dyDescent="0.5">
      <c r="A40" s="51" t="s">
        <v>62</v>
      </c>
      <c r="B40" s="6">
        <v>0</v>
      </c>
      <c r="C40" s="3" t="s">
        <v>116</v>
      </c>
      <c r="D40" s="6">
        <v>3</v>
      </c>
    </row>
    <row r="41" spans="1:4" ht="14.65" thickBot="1" x14ac:dyDescent="0.5">
      <c r="A41" s="90" t="s">
        <v>84</v>
      </c>
      <c r="B41" s="23"/>
      <c r="C41" s="115"/>
      <c r="D41" s="6"/>
    </row>
    <row r="42" spans="1:4" ht="14.65" thickBot="1" x14ac:dyDescent="0.5">
      <c r="A42" s="65"/>
      <c r="B42" s="38">
        <f>SUM(B32:B41)</f>
        <v>17</v>
      </c>
      <c r="C42" s="40" t="s">
        <v>59</v>
      </c>
      <c r="D42" s="39">
        <f>SUM(D32:D41)</f>
        <v>18</v>
      </c>
    </row>
    <row r="43" spans="1:4" ht="14.65" thickBot="1" x14ac:dyDescent="0.5">
      <c r="A43" s="65"/>
      <c r="B43" s="9"/>
      <c r="C43" s="135" t="s">
        <v>60</v>
      </c>
      <c r="D43" s="44"/>
    </row>
    <row r="44" spans="1:4" ht="14.65" thickBot="1" x14ac:dyDescent="0.5">
      <c r="A44" s="179" t="s">
        <v>211</v>
      </c>
      <c r="B44" s="180"/>
      <c r="C44" s="180"/>
      <c r="D44" s="181"/>
    </row>
    <row r="45" spans="1:4" ht="14.65" thickBot="1" x14ac:dyDescent="0.5">
      <c r="A45" s="69" t="s">
        <v>2</v>
      </c>
      <c r="B45" s="12" t="s">
        <v>3</v>
      </c>
      <c r="C45" s="69" t="s">
        <v>2</v>
      </c>
      <c r="D45" s="12" t="s">
        <v>3</v>
      </c>
    </row>
    <row r="46" spans="1:4" ht="14.65" thickBot="1" x14ac:dyDescent="0.5">
      <c r="A46" s="167" t="s">
        <v>85</v>
      </c>
      <c r="B46" s="6">
        <v>3</v>
      </c>
      <c r="C46" s="60" t="s">
        <v>110</v>
      </c>
      <c r="D46" s="6">
        <v>2</v>
      </c>
    </row>
    <row r="47" spans="1:4" ht="14.65" thickBot="1" x14ac:dyDescent="0.5">
      <c r="A47" s="167" t="s">
        <v>86</v>
      </c>
      <c r="B47" s="6">
        <v>3</v>
      </c>
      <c r="C47" s="5" t="s">
        <v>117</v>
      </c>
      <c r="D47" s="6">
        <v>5</v>
      </c>
    </row>
    <row r="48" spans="1:4" ht="14.65" thickBot="1" x14ac:dyDescent="0.5">
      <c r="A48" s="167" t="s">
        <v>87</v>
      </c>
      <c r="B48" s="6">
        <v>3</v>
      </c>
      <c r="C48" s="60" t="s">
        <v>118</v>
      </c>
      <c r="D48" s="6">
        <v>9</v>
      </c>
    </row>
    <row r="49" spans="1:5" ht="14.65" thickBot="1" x14ac:dyDescent="0.5">
      <c r="A49" s="167" t="s">
        <v>88</v>
      </c>
      <c r="B49" s="6">
        <v>3</v>
      </c>
      <c r="C49" s="82"/>
      <c r="D49" s="6"/>
    </row>
    <row r="50" spans="1:5" ht="14.65" thickBot="1" x14ac:dyDescent="0.5">
      <c r="A50" s="167" t="s">
        <v>89</v>
      </c>
      <c r="B50" s="6">
        <v>4</v>
      </c>
      <c r="C50" s="83"/>
      <c r="D50" s="116"/>
    </row>
    <row r="51" spans="1:5" ht="14.65" thickBot="1" x14ac:dyDescent="0.5">
      <c r="A51" s="167" t="s">
        <v>90</v>
      </c>
      <c r="B51" s="6">
        <v>0</v>
      </c>
      <c r="C51" s="170"/>
      <c r="D51" s="157"/>
    </row>
    <row r="52" spans="1:5" ht="14.65" thickBot="1" x14ac:dyDescent="0.5">
      <c r="A52" s="51" t="s">
        <v>91</v>
      </c>
      <c r="B52" s="6">
        <v>0</v>
      </c>
      <c r="C52" s="66"/>
      <c r="D52" s="157"/>
    </row>
    <row r="53" spans="1:5" ht="14.65" thickBot="1" x14ac:dyDescent="0.5">
      <c r="A53" s="51" t="s">
        <v>92</v>
      </c>
      <c r="B53" s="6">
        <v>0</v>
      </c>
      <c r="C53" s="66"/>
      <c r="D53" s="157"/>
    </row>
    <row r="54" spans="1:5" ht="40.9" thickBot="1" x14ac:dyDescent="0.5">
      <c r="A54" s="51" t="s">
        <v>93</v>
      </c>
      <c r="B54" s="6">
        <v>2</v>
      </c>
      <c r="C54" s="66"/>
      <c r="D54" s="157"/>
    </row>
    <row r="55" spans="1:5" ht="14.65" thickBot="1" x14ac:dyDescent="0.5">
      <c r="A55" s="65"/>
      <c r="B55" s="117">
        <f>SUM(B46:B54)</f>
        <v>18</v>
      </c>
      <c r="C55" s="66"/>
      <c r="D55" s="171">
        <f>SUM(D46:D51)</f>
        <v>16</v>
      </c>
    </row>
    <row r="56" spans="1:5" ht="14.65" thickBot="1" x14ac:dyDescent="0.5">
      <c r="A56" s="192" t="s">
        <v>121</v>
      </c>
      <c r="B56" s="193"/>
      <c r="C56" s="74" t="s">
        <v>27</v>
      </c>
      <c r="D56" s="134" t="s">
        <v>214</v>
      </c>
    </row>
    <row r="57" spans="1:5" ht="14.65" thickBot="1" x14ac:dyDescent="0.5">
      <c r="A57" s="54"/>
      <c r="B57" s="55"/>
      <c r="C57" s="59"/>
      <c r="D57" s="56"/>
    </row>
    <row r="58" spans="1:5" s="9" customFormat="1" ht="14.25" thickBot="1" x14ac:dyDescent="0.5">
      <c r="A58" s="164" t="s">
        <v>7</v>
      </c>
      <c r="B58" s="29"/>
      <c r="C58" s="66"/>
      <c r="D58" s="22"/>
      <c r="E58" s="59"/>
    </row>
    <row r="59" spans="1:5" s="9" customFormat="1" ht="14.25" thickBot="1" x14ac:dyDescent="0.5">
      <c r="A59" s="167" t="s">
        <v>202</v>
      </c>
      <c r="B59" s="29"/>
      <c r="C59" s="66"/>
      <c r="D59" s="22"/>
      <c r="E59" s="59"/>
    </row>
    <row r="60" spans="1:5" s="9" customFormat="1" ht="13.9" thickBot="1" x14ac:dyDescent="0.5">
      <c r="A60" s="172" t="s">
        <v>177</v>
      </c>
      <c r="C60" s="66"/>
      <c r="D60" s="22"/>
    </row>
    <row r="61" spans="1:5" s="9" customFormat="1" ht="27.4" thickBot="1" x14ac:dyDescent="0.5">
      <c r="A61" s="3" t="s">
        <v>203</v>
      </c>
      <c r="C61" s="66"/>
      <c r="D61" s="22"/>
    </row>
    <row r="62" spans="1:5" ht="98.55" customHeight="1" thickBot="1" x14ac:dyDescent="0.5">
      <c r="A62" s="198" t="s">
        <v>225</v>
      </c>
      <c r="B62" s="199"/>
      <c r="C62" s="199"/>
      <c r="D62" s="200"/>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tabSelected="1" zoomScale="110" zoomScaleNormal="110" workbookViewId="0">
      <selection sqref="A1:D1"/>
    </sheetView>
  </sheetViews>
  <sheetFormatPr defaultRowHeight="15" x14ac:dyDescent="0.45"/>
  <cols>
    <col min="1" max="1" width="52.53125" style="1" customWidth="1"/>
    <col min="2" max="2" width="8.46484375" style="1" bestFit="1" customWidth="1"/>
    <col min="3" max="3" width="52.53125" style="91" customWidth="1"/>
    <col min="4" max="4" width="8.796875" style="1" bestFit="1" customWidth="1"/>
  </cols>
  <sheetData>
    <row r="1" spans="1:4" x14ac:dyDescent="0.45">
      <c r="A1" s="173" t="s">
        <v>124</v>
      </c>
      <c r="B1" s="174"/>
      <c r="C1" s="174"/>
      <c r="D1" s="175"/>
    </row>
    <row r="2" spans="1:4" x14ac:dyDescent="0.45">
      <c r="A2" s="176" t="s">
        <v>36</v>
      </c>
      <c r="B2" s="177"/>
      <c r="C2" s="177"/>
      <c r="D2" s="178"/>
    </row>
    <row r="3" spans="1:4" ht="14.55" customHeight="1" x14ac:dyDescent="0.45">
      <c r="A3" s="189" t="s">
        <v>37</v>
      </c>
      <c r="B3" s="190"/>
      <c r="C3" s="190"/>
      <c r="D3" s="191"/>
    </row>
    <row r="4" spans="1:4" ht="15" customHeight="1" thickBot="1" x14ac:dyDescent="0.5">
      <c r="A4" s="189"/>
      <c r="B4" s="190"/>
      <c r="C4" s="190"/>
      <c r="D4" s="191"/>
    </row>
    <row r="5" spans="1:4" ht="14.65" thickBot="1" x14ac:dyDescent="0.5">
      <c r="A5" s="208" t="s">
        <v>0</v>
      </c>
      <c r="B5" s="209"/>
      <c r="C5" s="208" t="s">
        <v>1</v>
      </c>
      <c r="D5" s="209"/>
    </row>
    <row r="6" spans="1:4" s="61" customFormat="1" ht="14.65" thickBot="1" x14ac:dyDescent="0.5">
      <c r="A6" s="204" t="s">
        <v>208</v>
      </c>
      <c r="B6" s="205"/>
      <c r="C6" s="205"/>
      <c r="D6" s="206"/>
    </row>
    <row r="7" spans="1:4" s="61" customFormat="1" ht="14.65" thickBot="1" x14ac:dyDescent="0.5">
      <c r="A7" s="12" t="s">
        <v>2</v>
      </c>
      <c r="B7" s="69" t="s">
        <v>3</v>
      </c>
      <c r="C7" s="69" t="s">
        <v>2</v>
      </c>
      <c r="D7" s="69" t="s">
        <v>3</v>
      </c>
    </row>
    <row r="8" spans="1:4" s="61" customFormat="1" ht="14.65" thickBot="1" x14ac:dyDescent="0.5">
      <c r="A8" s="62" t="s">
        <v>63</v>
      </c>
      <c r="B8" s="147">
        <v>3</v>
      </c>
      <c r="C8" s="28" t="s">
        <v>95</v>
      </c>
      <c r="D8" s="147">
        <v>3</v>
      </c>
    </row>
    <row r="9" spans="1:4" s="61" customFormat="1" ht="27.4" thickBot="1" x14ac:dyDescent="0.5">
      <c r="A9" s="62" t="s">
        <v>64</v>
      </c>
      <c r="B9" s="148" t="s">
        <v>38</v>
      </c>
      <c r="C9" s="62" t="s">
        <v>96</v>
      </c>
      <c r="D9" s="147">
        <v>3</v>
      </c>
    </row>
    <row r="10" spans="1:4" s="61" customFormat="1" ht="14.65" thickBot="1" x14ac:dyDescent="0.5">
      <c r="A10" s="149" t="s">
        <v>65</v>
      </c>
      <c r="B10" s="147">
        <v>3</v>
      </c>
      <c r="C10" s="62" t="s">
        <v>215</v>
      </c>
      <c r="D10" s="147">
        <v>3</v>
      </c>
    </row>
    <row r="11" spans="1:4" s="61" customFormat="1" ht="14.65" thickBot="1" x14ac:dyDescent="0.5">
      <c r="A11" s="28" t="s">
        <v>94</v>
      </c>
      <c r="B11" s="63">
        <v>2</v>
      </c>
      <c r="C11" s="62" t="s">
        <v>215</v>
      </c>
      <c r="D11" s="63">
        <v>3</v>
      </c>
    </row>
    <row r="12" spans="1:4" s="61" customFormat="1" ht="14.65" thickBot="1" x14ac:dyDescent="0.5">
      <c r="A12" s="28" t="s">
        <v>67</v>
      </c>
      <c r="B12" s="63">
        <v>3</v>
      </c>
      <c r="C12" s="62" t="s">
        <v>97</v>
      </c>
      <c r="D12" s="63">
        <v>4</v>
      </c>
    </row>
    <row r="13" spans="1:4" s="61" customFormat="1" ht="14.65" thickBot="1" x14ac:dyDescent="0.5">
      <c r="A13" s="62" t="s">
        <v>68</v>
      </c>
      <c r="B13" s="63">
        <v>1</v>
      </c>
      <c r="C13" s="64"/>
      <c r="D13" s="63"/>
    </row>
    <row r="14" spans="1:4" s="61" customFormat="1" ht="14.65" thickBot="1" x14ac:dyDescent="0.5">
      <c r="A14" s="8"/>
      <c r="B14" s="150" t="s">
        <v>43</v>
      </c>
      <c r="C14" s="66"/>
      <c r="D14" s="67">
        <f>SUM(D8:D13)</f>
        <v>16</v>
      </c>
    </row>
    <row r="15" spans="1:4" s="61" customFormat="1" ht="14.65" thickBot="1" x14ac:dyDescent="0.5">
      <c r="A15" s="8"/>
      <c r="B15" s="66"/>
      <c r="C15" s="66"/>
      <c r="D15" s="68"/>
    </row>
    <row r="16" spans="1:4" s="61" customFormat="1" ht="14.65" thickBot="1" x14ac:dyDescent="0.5">
      <c r="A16" s="207" t="s">
        <v>209</v>
      </c>
      <c r="B16" s="207"/>
      <c r="C16" s="207"/>
      <c r="D16" s="207"/>
    </row>
    <row r="17" spans="1:4" s="61" customFormat="1" ht="14.65" thickBot="1" x14ac:dyDescent="0.5">
      <c r="A17" s="12" t="s">
        <v>2</v>
      </c>
      <c r="B17" s="69" t="s">
        <v>3</v>
      </c>
      <c r="C17" s="69" t="s">
        <v>2</v>
      </c>
      <c r="D17" s="69" t="s">
        <v>3</v>
      </c>
    </row>
    <row r="18" spans="1:4" s="61" customFormat="1" ht="14.65" thickBot="1" x14ac:dyDescent="0.5">
      <c r="A18" s="28" t="s">
        <v>69</v>
      </c>
      <c r="B18" s="63">
        <v>3</v>
      </c>
      <c r="C18" s="62" t="s">
        <v>226</v>
      </c>
      <c r="D18" s="151">
        <v>4</v>
      </c>
    </row>
    <row r="19" spans="1:4" s="61" customFormat="1" ht="14.65" thickBot="1" x14ac:dyDescent="0.5">
      <c r="A19" s="30" t="s">
        <v>70</v>
      </c>
      <c r="B19" s="63">
        <v>3</v>
      </c>
      <c r="C19" s="28" t="s">
        <v>113</v>
      </c>
      <c r="D19" s="151">
        <v>3</v>
      </c>
    </row>
    <row r="20" spans="1:4" s="61" customFormat="1" ht="29.55" customHeight="1" thickBot="1" x14ac:dyDescent="0.5">
      <c r="A20" s="62" t="s">
        <v>221</v>
      </c>
      <c r="B20" s="148" t="s">
        <v>38</v>
      </c>
      <c r="C20" s="28" t="s">
        <v>51</v>
      </c>
      <c r="D20" s="152">
        <v>3</v>
      </c>
    </row>
    <row r="21" spans="1:4" s="61" customFormat="1" ht="14.65" thickBot="1" x14ac:dyDescent="0.5">
      <c r="A21" s="50" t="s">
        <v>73</v>
      </c>
      <c r="B21" s="63">
        <v>2</v>
      </c>
      <c r="C21" s="28" t="s">
        <v>99</v>
      </c>
      <c r="D21" s="152">
        <v>3</v>
      </c>
    </row>
    <row r="22" spans="1:4" s="61" customFormat="1" ht="27.4" thickBot="1" x14ac:dyDescent="0.5">
      <c r="A22" s="51" t="s">
        <v>74</v>
      </c>
      <c r="B22" s="63">
        <v>1</v>
      </c>
      <c r="C22" s="51" t="s">
        <v>100</v>
      </c>
      <c r="D22" s="151">
        <v>3</v>
      </c>
    </row>
    <row r="23" spans="1:4" s="61" customFormat="1" ht="14.65" thickBot="1" x14ac:dyDescent="0.5">
      <c r="A23" s="50" t="s">
        <v>75</v>
      </c>
      <c r="B23" s="63">
        <v>3</v>
      </c>
      <c r="C23" s="57" t="s">
        <v>101</v>
      </c>
      <c r="D23" s="153">
        <v>2</v>
      </c>
    </row>
    <row r="24" spans="1:4" s="61" customFormat="1" ht="64.150000000000006" thickBot="1" x14ac:dyDescent="0.5">
      <c r="A24" s="154"/>
      <c r="B24" s="118"/>
      <c r="C24" s="146" t="s">
        <v>57</v>
      </c>
      <c r="D24" s="70"/>
    </row>
    <row r="25" spans="1:4" s="61" customFormat="1" ht="14.65" thickBot="1" x14ac:dyDescent="0.5">
      <c r="A25" s="8"/>
      <c r="B25" s="150" t="s">
        <v>43</v>
      </c>
      <c r="C25" s="66"/>
      <c r="D25" s="71">
        <f>SUM(D18:D24)</f>
        <v>18</v>
      </c>
    </row>
    <row r="26" spans="1:4" s="61" customFormat="1" ht="14.65" thickBot="1" x14ac:dyDescent="0.5">
      <c r="A26" s="8"/>
      <c r="B26" s="72"/>
      <c r="C26" s="66"/>
      <c r="D26" s="73"/>
    </row>
    <row r="27" spans="1:4" s="61" customFormat="1" ht="14.65" thickBot="1" x14ac:dyDescent="0.5">
      <c r="A27" s="192" t="s">
        <v>223</v>
      </c>
      <c r="B27" s="193"/>
      <c r="C27" s="74" t="s">
        <v>224</v>
      </c>
      <c r="D27" s="75" t="s">
        <v>227</v>
      </c>
    </row>
    <row r="28" spans="1:4" s="61" customFormat="1" ht="14.65" thickBot="1" x14ac:dyDescent="0.5">
      <c r="A28" s="8"/>
      <c r="B28" s="76"/>
      <c r="C28" s="66"/>
      <c r="D28" s="77"/>
    </row>
    <row r="29" spans="1:4" s="61" customFormat="1" ht="14.65" thickBot="1" x14ac:dyDescent="0.5">
      <c r="A29" s="207" t="s">
        <v>210</v>
      </c>
      <c r="B29" s="207"/>
      <c r="C29" s="207"/>
      <c r="D29" s="207"/>
    </row>
    <row r="30" spans="1:4" s="61" customFormat="1" ht="14.65" thickBot="1" x14ac:dyDescent="0.5">
      <c r="A30" s="12" t="s">
        <v>2</v>
      </c>
      <c r="B30" s="69" t="s">
        <v>3</v>
      </c>
      <c r="C30" s="69" t="s">
        <v>2</v>
      </c>
      <c r="D30" s="69" t="s">
        <v>3</v>
      </c>
    </row>
    <row r="31" spans="1:4" s="61" customFormat="1" ht="14.65" thickBot="1" x14ac:dyDescent="0.5">
      <c r="A31" s="30" t="s">
        <v>76</v>
      </c>
      <c r="B31" s="63">
        <v>1</v>
      </c>
      <c r="C31" s="51" t="s">
        <v>102</v>
      </c>
      <c r="D31" s="63">
        <v>2</v>
      </c>
    </row>
    <row r="32" spans="1:4" s="61" customFormat="1" ht="14.65" thickBot="1" x14ac:dyDescent="0.5">
      <c r="A32" s="50" t="s">
        <v>77</v>
      </c>
      <c r="B32" s="63">
        <v>0.5</v>
      </c>
      <c r="C32" s="51" t="s">
        <v>103</v>
      </c>
      <c r="D32" s="63">
        <v>0.5</v>
      </c>
    </row>
    <row r="33" spans="1:4" s="61" customFormat="1" ht="14.65" thickBot="1" x14ac:dyDescent="0.5">
      <c r="A33" s="50" t="s">
        <v>78</v>
      </c>
      <c r="B33" s="63">
        <v>2</v>
      </c>
      <c r="C33" s="51" t="s">
        <v>104</v>
      </c>
      <c r="D33" s="63">
        <v>2</v>
      </c>
    </row>
    <row r="34" spans="1:4" s="61" customFormat="1" ht="14.65" thickBot="1" x14ac:dyDescent="0.5">
      <c r="A34" s="50" t="s">
        <v>79</v>
      </c>
      <c r="B34" s="63">
        <v>0.5</v>
      </c>
      <c r="C34" s="51" t="s">
        <v>105</v>
      </c>
      <c r="D34" s="63">
        <v>0.5</v>
      </c>
    </row>
    <row r="35" spans="1:4" s="61" customFormat="1" ht="14.65" thickBot="1" x14ac:dyDescent="0.5">
      <c r="A35" s="30" t="s">
        <v>80</v>
      </c>
      <c r="B35" s="63">
        <v>3</v>
      </c>
      <c r="C35" s="57" t="s">
        <v>106</v>
      </c>
      <c r="D35" s="63">
        <v>3</v>
      </c>
    </row>
    <row r="36" spans="1:4" s="61" customFormat="1" ht="27.4" thickBot="1" x14ac:dyDescent="0.5">
      <c r="A36" s="50" t="s">
        <v>81</v>
      </c>
      <c r="B36" s="63">
        <v>3</v>
      </c>
      <c r="C36" s="57" t="s">
        <v>109</v>
      </c>
      <c r="D36" s="63">
        <v>3</v>
      </c>
    </row>
    <row r="37" spans="1:4" s="61" customFormat="1" ht="14.65" thickBot="1" x14ac:dyDescent="0.5">
      <c r="A37" s="30" t="s">
        <v>82</v>
      </c>
      <c r="B37" s="63">
        <v>3</v>
      </c>
      <c r="C37" s="57" t="s">
        <v>107</v>
      </c>
      <c r="D37" s="63">
        <v>2</v>
      </c>
    </row>
    <row r="38" spans="1:4" s="61" customFormat="1" ht="27.4" thickBot="1" x14ac:dyDescent="0.5">
      <c r="A38" s="30" t="s">
        <v>83</v>
      </c>
      <c r="B38" s="63">
        <v>4</v>
      </c>
      <c r="C38" s="57" t="s">
        <v>108</v>
      </c>
      <c r="D38" s="63">
        <v>2</v>
      </c>
    </row>
    <row r="39" spans="1:4" s="61" customFormat="1" ht="14.65" thickBot="1" x14ac:dyDescent="0.5">
      <c r="A39" s="50" t="s">
        <v>62</v>
      </c>
      <c r="B39" s="63">
        <v>0</v>
      </c>
      <c r="C39" s="3"/>
      <c r="D39" s="63"/>
    </row>
    <row r="40" spans="1:4" s="61" customFormat="1" ht="14.65" thickBot="1" x14ac:dyDescent="0.5">
      <c r="A40" s="108" t="s">
        <v>207</v>
      </c>
      <c r="B40" s="79"/>
      <c r="C40" s="115"/>
      <c r="D40" s="63"/>
    </row>
    <row r="41" spans="1:4" s="61" customFormat="1" ht="14.65" thickBot="1" x14ac:dyDescent="0.5">
      <c r="A41" s="8"/>
      <c r="B41" s="80">
        <f>SUM(B31:B40)</f>
        <v>17</v>
      </c>
      <c r="C41" s="40" t="s">
        <v>59</v>
      </c>
      <c r="D41" s="81">
        <f>SUM(D31:D40)</f>
        <v>15</v>
      </c>
    </row>
    <row r="42" spans="1:4" s="61" customFormat="1" ht="14.65" thickBot="1" x14ac:dyDescent="0.5">
      <c r="A42" s="8"/>
      <c r="B42" s="66"/>
      <c r="C42" s="136" t="s">
        <v>60</v>
      </c>
      <c r="D42" s="68"/>
    </row>
    <row r="43" spans="1:4" s="61" customFormat="1" ht="14.65" thickBot="1" x14ac:dyDescent="0.5">
      <c r="A43" s="204" t="s">
        <v>211</v>
      </c>
      <c r="B43" s="205"/>
      <c r="C43" s="205"/>
      <c r="D43" s="206"/>
    </row>
    <row r="44" spans="1:4" s="61" customFormat="1" ht="14.65" thickBot="1" x14ac:dyDescent="0.5">
      <c r="A44" s="12" t="s">
        <v>2</v>
      </c>
      <c r="B44" s="69" t="s">
        <v>3</v>
      </c>
      <c r="C44" s="69" t="s">
        <v>2</v>
      </c>
      <c r="D44" s="69" t="s">
        <v>3</v>
      </c>
    </row>
    <row r="45" spans="1:4" s="61" customFormat="1" ht="14.65" thickBot="1" x14ac:dyDescent="0.5">
      <c r="A45" s="30" t="s">
        <v>85</v>
      </c>
      <c r="B45" s="63">
        <v>3</v>
      </c>
      <c r="C45" s="60" t="s">
        <v>110</v>
      </c>
      <c r="D45" s="63">
        <v>2</v>
      </c>
    </row>
    <row r="46" spans="1:4" s="61" customFormat="1" ht="14.65" thickBot="1" x14ac:dyDescent="0.5">
      <c r="A46" s="30" t="s">
        <v>86</v>
      </c>
      <c r="B46" s="63">
        <v>3</v>
      </c>
      <c r="C46" s="60" t="s">
        <v>111</v>
      </c>
      <c r="D46" s="63">
        <v>10</v>
      </c>
    </row>
    <row r="47" spans="1:4" s="61" customFormat="1" ht="14.65" thickBot="1" x14ac:dyDescent="0.5">
      <c r="A47" s="30" t="s">
        <v>87</v>
      </c>
      <c r="B47" s="63">
        <v>3</v>
      </c>
      <c r="C47" s="4"/>
      <c r="D47" s="63"/>
    </row>
    <row r="48" spans="1:4" s="61" customFormat="1" ht="14.65" thickBot="1" x14ac:dyDescent="0.5">
      <c r="A48" s="30" t="s">
        <v>88</v>
      </c>
      <c r="B48" s="63">
        <v>3</v>
      </c>
      <c r="C48" s="82"/>
      <c r="D48" s="63"/>
    </row>
    <row r="49" spans="1:5" s="61" customFormat="1" ht="14.65" thickBot="1" x14ac:dyDescent="0.5">
      <c r="A49" s="30" t="s">
        <v>89</v>
      </c>
      <c r="B49" s="63">
        <v>4</v>
      </c>
      <c r="C49" s="83"/>
      <c r="D49" s="119"/>
    </row>
    <row r="50" spans="1:5" s="61" customFormat="1" ht="14.65" thickBot="1" x14ac:dyDescent="0.5">
      <c r="A50" s="30" t="s">
        <v>90</v>
      </c>
      <c r="B50" s="63">
        <v>0</v>
      </c>
      <c r="C50" s="84"/>
      <c r="D50" s="70"/>
    </row>
    <row r="51" spans="1:5" s="61" customFormat="1" ht="14.65" thickBot="1" x14ac:dyDescent="0.5">
      <c r="A51" s="50" t="s">
        <v>91</v>
      </c>
      <c r="B51" s="63">
        <v>0</v>
      </c>
      <c r="C51" s="66"/>
      <c r="D51" s="85"/>
    </row>
    <row r="52" spans="1:5" s="61" customFormat="1" ht="14.65" thickBot="1" x14ac:dyDescent="0.5">
      <c r="A52" s="50" t="s">
        <v>92</v>
      </c>
      <c r="B52" s="63">
        <v>0</v>
      </c>
      <c r="C52" s="66"/>
      <c r="D52" s="85"/>
    </row>
    <row r="53" spans="1:5" s="61" customFormat="1" ht="14.65" thickBot="1" x14ac:dyDescent="0.5">
      <c r="A53" s="50" t="s">
        <v>93</v>
      </c>
      <c r="B53" s="63">
        <v>2</v>
      </c>
      <c r="C53" s="66"/>
      <c r="D53" s="85"/>
    </row>
    <row r="54" spans="1:5" s="61" customFormat="1" ht="14.65" thickBot="1" x14ac:dyDescent="0.5">
      <c r="A54" s="8"/>
      <c r="B54" s="120">
        <f>SUM(B45:B53)</f>
        <v>18</v>
      </c>
      <c r="C54" s="66"/>
      <c r="D54" s="86">
        <f>SUM(D45:D50)</f>
        <v>12</v>
      </c>
    </row>
    <row r="55" spans="1:5" s="61" customFormat="1" ht="14.65" thickBot="1" x14ac:dyDescent="0.5">
      <c r="A55" s="192" t="s">
        <v>120</v>
      </c>
      <c r="B55" s="193"/>
      <c r="C55" s="74" t="s">
        <v>27</v>
      </c>
      <c r="D55" s="87" t="s">
        <v>119</v>
      </c>
    </row>
    <row r="56" spans="1:5" s="61" customFormat="1" ht="14.65" thickBot="1" x14ac:dyDescent="0.5">
      <c r="A56" s="109"/>
      <c r="B56" s="55"/>
      <c r="C56" s="59"/>
      <c r="D56" s="88"/>
    </row>
    <row r="57" spans="1:5" s="66" customFormat="1" ht="14.25" thickBot="1" x14ac:dyDescent="0.5">
      <c r="A57" s="28" t="s">
        <v>7</v>
      </c>
      <c r="B57" s="59"/>
      <c r="D57" s="77"/>
      <c r="E57" s="59"/>
    </row>
    <row r="58" spans="1:5" s="66" customFormat="1" ht="13.9" thickBot="1" x14ac:dyDescent="0.5">
      <c r="A58" s="30" t="s">
        <v>202</v>
      </c>
      <c r="D58" s="77"/>
    </row>
    <row r="59" spans="1:5" s="66" customFormat="1" ht="13.9" thickBot="1" x14ac:dyDescent="0.5">
      <c r="A59" s="31" t="s">
        <v>177</v>
      </c>
      <c r="D59" s="77"/>
    </row>
    <row r="60" spans="1:5" ht="97.05" customHeight="1" thickBot="1" x14ac:dyDescent="0.5">
      <c r="A60" s="198" t="s">
        <v>225</v>
      </c>
      <c r="B60" s="202"/>
      <c r="C60" s="202"/>
      <c r="D60" s="203"/>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zoomScale="110" zoomScaleNormal="110" workbookViewId="0">
      <selection activeCell="A2" sqref="A2:D2"/>
    </sheetView>
  </sheetViews>
  <sheetFormatPr defaultRowHeight="15" x14ac:dyDescent="0.45"/>
  <cols>
    <col min="1" max="1" width="52.53125" style="91" customWidth="1"/>
    <col min="2" max="2" width="8.46484375" style="91" bestFit="1" customWidth="1"/>
    <col min="3" max="3" width="52.53125" style="91" customWidth="1"/>
    <col min="4" max="4" width="9.46484375" style="1" customWidth="1"/>
  </cols>
  <sheetData>
    <row r="1" spans="1:4" x14ac:dyDescent="0.45">
      <c r="A1" s="173" t="s">
        <v>175</v>
      </c>
      <c r="B1" s="174"/>
      <c r="C1" s="174"/>
      <c r="D1" s="175"/>
    </row>
    <row r="2" spans="1:4" x14ac:dyDescent="0.45">
      <c r="A2" s="176" t="s">
        <v>200</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11" t="s">
        <v>0</v>
      </c>
      <c r="B5" s="212"/>
      <c r="C5" s="208" t="s">
        <v>1</v>
      </c>
      <c r="D5" s="209"/>
    </row>
    <row r="6" spans="1:4" ht="14.65" thickBot="1" x14ac:dyDescent="0.5">
      <c r="A6" s="179" t="s">
        <v>208</v>
      </c>
      <c r="B6" s="180"/>
      <c r="C6" s="180"/>
      <c r="D6" s="181"/>
    </row>
    <row r="7" spans="1:4" ht="14.65" thickBot="1" x14ac:dyDescent="0.5">
      <c r="A7" s="69" t="s">
        <v>2</v>
      </c>
      <c r="B7" s="69" t="s">
        <v>3</v>
      </c>
      <c r="C7" s="69" t="s">
        <v>2</v>
      </c>
      <c r="D7" s="12" t="s">
        <v>3</v>
      </c>
    </row>
    <row r="8" spans="1:4" ht="14.65" thickBot="1" x14ac:dyDescent="0.5">
      <c r="A8" s="141" t="s">
        <v>50</v>
      </c>
      <c r="B8" s="63">
        <v>3</v>
      </c>
      <c r="C8" s="141" t="s">
        <v>46</v>
      </c>
      <c r="D8" s="6">
        <v>3</v>
      </c>
    </row>
    <row r="9" spans="1:4" ht="27.4" thickBot="1" x14ac:dyDescent="0.5">
      <c r="A9" s="141" t="s">
        <v>49</v>
      </c>
      <c r="B9" s="155" t="s">
        <v>38</v>
      </c>
      <c r="C9" s="141" t="s">
        <v>163</v>
      </c>
      <c r="D9" s="6">
        <v>4</v>
      </c>
    </row>
    <row r="10" spans="1:4" ht="14.65" thickBot="1" x14ac:dyDescent="0.5">
      <c r="A10" s="52" t="s">
        <v>189</v>
      </c>
      <c r="B10" s="63">
        <v>3</v>
      </c>
      <c r="C10" s="141" t="s">
        <v>162</v>
      </c>
      <c r="D10" s="6">
        <v>3</v>
      </c>
    </row>
    <row r="11" spans="1:4" ht="29.2" customHeight="1" thickBot="1" x14ac:dyDescent="0.5">
      <c r="A11" s="141" t="s">
        <v>161</v>
      </c>
      <c r="B11" s="63">
        <v>3</v>
      </c>
      <c r="C11" s="141" t="s">
        <v>51</v>
      </c>
      <c r="D11" s="6">
        <v>3</v>
      </c>
    </row>
    <row r="12" spans="1:4" ht="14.65" thickBot="1" x14ac:dyDescent="0.5">
      <c r="A12" s="141" t="s">
        <v>39</v>
      </c>
      <c r="B12" s="63">
        <v>1</v>
      </c>
      <c r="C12" s="141" t="s">
        <v>164</v>
      </c>
      <c r="D12" s="6">
        <v>3</v>
      </c>
    </row>
    <row r="13" spans="1:4" ht="14.65" thickBot="1" x14ac:dyDescent="0.5">
      <c r="A13" s="141" t="s">
        <v>41</v>
      </c>
      <c r="B13" s="63">
        <v>3</v>
      </c>
      <c r="C13" s="64"/>
      <c r="D13" s="6"/>
    </row>
    <row r="14" spans="1:4" ht="14.65" thickBot="1" x14ac:dyDescent="0.5">
      <c r="A14" s="65"/>
      <c r="B14" s="150" t="s">
        <v>158</v>
      </c>
      <c r="C14" s="66"/>
      <c r="D14" s="10">
        <f>SUM(D8:D13)</f>
        <v>16</v>
      </c>
    </row>
    <row r="15" spans="1:4" ht="14.65" thickBot="1" x14ac:dyDescent="0.5">
      <c r="A15" s="65"/>
      <c r="B15" s="66"/>
      <c r="C15" s="66"/>
      <c r="D15" s="11"/>
    </row>
    <row r="16" spans="1:4" ht="14.65" thickBot="1" x14ac:dyDescent="0.5">
      <c r="A16" s="188" t="s">
        <v>209</v>
      </c>
      <c r="B16" s="188"/>
      <c r="C16" s="188"/>
      <c r="D16" s="188"/>
    </row>
    <row r="17" spans="1:4" ht="14.65" thickBot="1" x14ac:dyDescent="0.5">
      <c r="A17" s="69" t="s">
        <v>2</v>
      </c>
      <c r="B17" s="69" t="s">
        <v>3</v>
      </c>
      <c r="C17" s="69" t="s">
        <v>2</v>
      </c>
      <c r="D17" s="12" t="s">
        <v>3</v>
      </c>
    </row>
    <row r="18" spans="1:4" ht="14.65" thickBot="1" x14ac:dyDescent="0.5">
      <c r="A18" s="52" t="s">
        <v>167</v>
      </c>
      <c r="B18" s="63">
        <v>1</v>
      </c>
      <c r="C18" s="52" t="s">
        <v>168</v>
      </c>
      <c r="D18" s="6">
        <v>3</v>
      </c>
    </row>
    <row r="19" spans="1:4" ht="14.65" thickBot="1" x14ac:dyDescent="0.5">
      <c r="A19" s="94" t="s">
        <v>166</v>
      </c>
      <c r="B19" s="63">
        <v>3</v>
      </c>
      <c r="C19" s="52" t="s">
        <v>169</v>
      </c>
      <c r="D19" s="6">
        <v>2</v>
      </c>
    </row>
    <row r="20" spans="1:4" ht="14.65" thickBot="1" x14ac:dyDescent="0.5">
      <c r="A20" s="51" t="s">
        <v>73</v>
      </c>
      <c r="B20" s="63">
        <v>2</v>
      </c>
      <c r="C20" s="52" t="s">
        <v>170</v>
      </c>
      <c r="D20" s="116">
        <v>2</v>
      </c>
    </row>
    <row r="21" spans="1:4" ht="27.4" thickBot="1" x14ac:dyDescent="0.5">
      <c r="A21" s="51" t="s">
        <v>74</v>
      </c>
      <c r="B21" s="118">
        <v>1</v>
      </c>
      <c r="C21" s="121" t="s">
        <v>29</v>
      </c>
      <c r="D21" s="116">
        <v>3</v>
      </c>
    </row>
    <row r="22" spans="1:4" ht="27.4" thickBot="1" x14ac:dyDescent="0.5">
      <c r="A22" s="141" t="s">
        <v>188</v>
      </c>
      <c r="B22" s="15">
        <v>2</v>
      </c>
      <c r="C22" s="141" t="s">
        <v>221</v>
      </c>
      <c r="D22" s="155" t="s">
        <v>38</v>
      </c>
    </row>
    <row r="23" spans="1:4" ht="27.4" thickBot="1" x14ac:dyDescent="0.5">
      <c r="A23" s="141" t="s">
        <v>221</v>
      </c>
      <c r="B23" s="155" t="s">
        <v>38</v>
      </c>
      <c r="C23" s="94" t="s">
        <v>16</v>
      </c>
      <c r="D23" s="6">
        <v>3</v>
      </c>
    </row>
    <row r="24" spans="1:4" ht="15.4" thickBot="1" x14ac:dyDescent="0.5">
      <c r="A24" s="141" t="s">
        <v>47</v>
      </c>
      <c r="B24" s="6">
        <v>3</v>
      </c>
      <c r="D24" s="11"/>
    </row>
    <row r="25" spans="1:4" ht="64.150000000000006" thickBot="1" x14ac:dyDescent="0.5">
      <c r="A25" s="156"/>
      <c r="B25" s="157"/>
      <c r="C25" s="122" t="s">
        <v>171</v>
      </c>
      <c r="D25" s="15"/>
    </row>
    <row r="26" spans="1:4" ht="14.65" thickBot="1" x14ac:dyDescent="0.5">
      <c r="A26" s="65"/>
      <c r="B26" s="158" t="s">
        <v>43</v>
      </c>
      <c r="C26" s="66"/>
      <c r="D26" s="150" t="s">
        <v>158</v>
      </c>
    </row>
    <row r="27" spans="1:4" ht="14.65" thickBot="1" x14ac:dyDescent="0.5">
      <c r="A27" s="192" t="s">
        <v>223</v>
      </c>
      <c r="B27" s="193"/>
      <c r="C27" s="74" t="s">
        <v>224</v>
      </c>
      <c r="D27" s="20" t="s">
        <v>228</v>
      </c>
    </row>
    <row r="28" spans="1:4" ht="14.65" thickBot="1" x14ac:dyDescent="0.5">
      <c r="A28" s="65"/>
      <c r="B28" s="76"/>
      <c r="C28" s="66"/>
      <c r="D28" s="22"/>
    </row>
    <row r="29" spans="1:4" ht="14.65" thickBot="1" x14ac:dyDescent="0.5">
      <c r="A29" s="188" t="s">
        <v>210</v>
      </c>
      <c r="B29" s="188"/>
      <c r="C29" s="188"/>
      <c r="D29" s="188"/>
    </row>
    <row r="30" spans="1:4" ht="14.65" thickBot="1" x14ac:dyDescent="0.5">
      <c r="A30" s="69" t="s">
        <v>2</v>
      </c>
      <c r="B30" s="69" t="s">
        <v>3</v>
      </c>
      <c r="C30" s="69" t="s">
        <v>2</v>
      </c>
      <c r="D30" s="12" t="s">
        <v>3</v>
      </c>
    </row>
    <row r="31" spans="1:4" ht="27.4" thickBot="1" x14ac:dyDescent="0.5">
      <c r="A31" s="52" t="s">
        <v>178</v>
      </c>
      <c r="B31" s="63">
        <v>1</v>
      </c>
      <c r="C31" s="52" t="s">
        <v>182</v>
      </c>
      <c r="D31" s="159" t="s">
        <v>38</v>
      </c>
    </row>
    <row r="32" spans="1:4" ht="14.65" thickBot="1" x14ac:dyDescent="0.5">
      <c r="A32" s="52" t="s">
        <v>179</v>
      </c>
      <c r="B32" s="63">
        <v>2</v>
      </c>
      <c r="C32" s="52" t="s">
        <v>174</v>
      </c>
      <c r="D32" s="6">
        <v>2</v>
      </c>
    </row>
    <row r="33" spans="1:4" ht="14.65" thickBot="1" x14ac:dyDescent="0.5">
      <c r="A33" s="52" t="s">
        <v>180</v>
      </c>
      <c r="B33" s="63">
        <v>1</v>
      </c>
      <c r="C33" s="52" t="s">
        <v>194</v>
      </c>
      <c r="D33" s="6">
        <v>2</v>
      </c>
    </row>
    <row r="34" spans="1:4" ht="40.9" thickBot="1" x14ac:dyDescent="0.5">
      <c r="A34" s="52" t="s">
        <v>181</v>
      </c>
      <c r="B34" s="63">
        <v>2</v>
      </c>
      <c r="C34" s="52" t="s">
        <v>196</v>
      </c>
      <c r="D34" s="6">
        <v>3</v>
      </c>
    </row>
    <row r="35" spans="1:4" ht="40.9" thickBot="1" x14ac:dyDescent="0.5">
      <c r="A35" s="52" t="s">
        <v>173</v>
      </c>
      <c r="B35" s="123">
        <v>3</v>
      </c>
      <c r="C35" s="52" t="s">
        <v>183</v>
      </c>
      <c r="D35" s="6">
        <v>2</v>
      </c>
    </row>
    <row r="36" spans="1:4" ht="14.65" thickBot="1" x14ac:dyDescent="0.5">
      <c r="A36" s="64" t="s">
        <v>165</v>
      </c>
      <c r="B36" s="124">
        <v>2</v>
      </c>
      <c r="C36" s="64" t="s">
        <v>12</v>
      </c>
      <c r="D36" s="6">
        <v>2</v>
      </c>
    </row>
    <row r="37" spans="1:4" ht="14.65" thickBot="1" x14ac:dyDescent="0.5">
      <c r="A37" s="94" t="s">
        <v>10</v>
      </c>
      <c r="B37" s="102">
        <v>0.5</v>
      </c>
      <c r="C37" s="64" t="s">
        <v>12</v>
      </c>
      <c r="D37" s="6">
        <v>2</v>
      </c>
    </row>
    <row r="38" spans="1:4" ht="14.65" thickBot="1" x14ac:dyDescent="0.5">
      <c r="A38" s="94" t="s">
        <v>24</v>
      </c>
      <c r="B38" s="124">
        <v>2</v>
      </c>
      <c r="C38" s="64" t="s">
        <v>13</v>
      </c>
      <c r="D38" s="6">
        <v>0.5</v>
      </c>
    </row>
    <row r="39" spans="1:4" ht="14.65" thickBot="1" x14ac:dyDescent="0.5">
      <c r="A39" s="94" t="s">
        <v>11</v>
      </c>
      <c r="B39" s="125">
        <v>0.5</v>
      </c>
      <c r="C39" s="64"/>
      <c r="D39" s="6"/>
    </row>
    <row r="40" spans="1:4" ht="14.65" thickBot="1" x14ac:dyDescent="0.5">
      <c r="A40" s="64" t="s">
        <v>62</v>
      </c>
      <c r="B40" s="97">
        <v>0</v>
      </c>
      <c r="C40" s="64"/>
      <c r="D40" s="6"/>
    </row>
    <row r="41" spans="1:4" ht="25.9" thickBot="1" x14ac:dyDescent="0.5">
      <c r="A41" s="126" t="s">
        <v>58</v>
      </c>
      <c r="B41" s="102"/>
      <c r="C41" s="127"/>
      <c r="D41" s="53"/>
    </row>
    <row r="42" spans="1:4" ht="14.65" thickBot="1" x14ac:dyDescent="0.5">
      <c r="A42" s="98"/>
      <c r="B42" s="67">
        <f>SUM(B31:B41)</f>
        <v>14</v>
      </c>
      <c r="C42" s="66"/>
      <c r="D42" s="47" t="s">
        <v>197</v>
      </c>
    </row>
    <row r="43" spans="1:4" ht="14.65" thickBot="1" x14ac:dyDescent="0.5">
      <c r="A43" s="65"/>
      <c r="B43" s="66"/>
      <c r="C43" s="66"/>
      <c r="D43" s="11"/>
    </row>
    <row r="44" spans="1:4" ht="14.65" thickBot="1" x14ac:dyDescent="0.5">
      <c r="A44" s="179" t="s">
        <v>211</v>
      </c>
      <c r="B44" s="180"/>
      <c r="C44" s="180"/>
      <c r="D44" s="181"/>
    </row>
    <row r="45" spans="1:4" ht="14.65" thickBot="1" x14ac:dyDescent="0.5">
      <c r="A45" s="69" t="s">
        <v>2</v>
      </c>
      <c r="B45" s="69" t="s">
        <v>3</v>
      </c>
      <c r="C45" s="69" t="s">
        <v>2</v>
      </c>
      <c r="D45" s="12" t="s">
        <v>3</v>
      </c>
    </row>
    <row r="46" spans="1:4" ht="40.9" thickBot="1" x14ac:dyDescent="0.5">
      <c r="A46" s="52" t="s">
        <v>187</v>
      </c>
      <c r="B46" s="99">
        <v>3</v>
      </c>
      <c r="C46" s="52" t="s">
        <v>195</v>
      </c>
      <c r="D46" s="13">
        <v>3</v>
      </c>
    </row>
    <row r="47" spans="1:4" ht="27.4" thickBot="1" x14ac:dyDescent="0.5">
      <c r="A47" s="52" t="s">
        <v>186</v>
      </c>
      <c r="B47" s="99">
        <v>2</v>
      </c>
      <c r="C47" s="52" t="s">
        <v>198</v>
      </c>
      <c r="D47" s="13">
        <v>2</v>
      </c>
    </row>
    <row r="48" spans="1:4" ht="40.9" thickBot="1" x14ac:dyDescent="0.5">
      <c r="A48" s="52" t="s">
        <v>190</v>
      </c>
      <c r="B48" s="100">
        <v>2</v>
      </c>
      <c r="C48" s="52" t="s">
        <v>193</v>
      </c>
      <c r="D48" s="13">
        <v>3</v>
      </c>
    </row>
    <row r="49" spans="1:4" ht="40.9" thickBot="1" x14ac:dyDescent="0.5">
      <c r="A49" s="52" t="s">
        <v>172</v>
      </c>
      <c r="B49" s="100">
        <v>3</v>
      </c>
      <c r="C49" s="52" t="s">
        <v>184</v>
      </c>
      <c r="D49" s="14">
        <v>2</v>
      </c>
    </row>
    <row r="50" spans="1:4" ht="14.65" thickBot="1" x14ac:dyDescent="0.5">
      <c r="A50" s="64" t="s">
        <v>35</v>
      </c>
      <c r="B50" s="101">
        <v>3</v>
      </c>
      <c r="C50" s="52" t="s">
        <v>185</v>
      </c>
      <c r="D50" s="49">
        <v>2</v>
      </c>
    </row>
    <row r="51" spans="1:4" ht="14.65" thickBot="1" x14ac:dyDescent="0.5">
      <c r="A51" s="113" t="s">
        <v>25</v>
      </c>
      <c r="B51" s="63">
        <v>2</v>
      </c>
      <c r="C51" s="121" t="s">
        <v>15</v>
      </c>
      <c r="D51" s="6">
        <v>0.5</v>
      </c>
    </row>
    <row r="52" spans="1:4" ht="14.65" thickBot="1" x14ac:dyDescent="0.5">
      <c r="A52" s="94" t="s">
        <v>17</v>
      </c>
      <c r="B52" s="102">
        <v>2</v>
      </c>
      <c r="C52" s="121"/>
      <c r="D52" s="6"/>
    </row>
    <row r="53" spans="1:4" ht="14.65" thickBot="1" x14ac:dyDescent="0.5">
      <c r="A53" s="64" t="s">
        <v>61</v>
      </c>
      <c r="B53" s="100">
        <v>0</v>
      </c>
      <c r="C53" s="95"/>
      <c r="D53" s="6"/>
    </row>
    <row r="54" spans="1:4" ht="14.65" thickBot="1" x14ac:dyDescent="0.5">
      <c r="A54" s="65"/>
      <c r="B54" s="86">
        <f>SUM(B46:B53)</f>
        <v>17</v>
      </c>
      <c r="C54" s="66"/>
      <c r="D54" s="47">
        <f>SUM(D46:D51)</f>
        <v>12.5</v>
      </c>
    </row>
    <row r="55" spans="1:4" ht="14.65" thickBot="1" x14ac:dyDescent="0.5">
      <c r="A55" s="65"/>
      <c r="B55" s="72"/>
      <c r="C55" s="66"/>
      <c r="D55" s="18"/>
    </row>
    <row r="56" spans="1:4" ht="14.65" thickBot="1" x14ac:dyDescent="0.5">
      <c r="A56" s="185" t="s">
        <v>160</v>
      </c>
      <c r="B56" s="186"/>
      <c r="C56" s="186"/>
      <c r="D56" s="187"/>
    </row>
    <row r="57" spans="1:4" ht="14.65" thickBot="1" x14ac:dyDescent="0.5">
      <c r="A57" s="69" t="s">
        <v>2</v>
      </c>
      <c r="B57" s="69" t="s">
        <v>3</v>
      </c>
      <c r="C57" s="104"/>
      <c r="D57" s="46"/>
    </row>
    <row r="58" spans="1:4" ht="14.65" thickBot="1" x14ac:dyDescent="0.5">
      <c r="A58" s="94" t="s">
        <v>192</v>
      </c>
      <c r="B58" s="63">
        <v>14</v>
      </c>
      <c r="C58" s="66"/>
      <c r="D58" s="18"/>
    </row>
    <row r="59" spans="1:4" ht="14.65" thickBot="1" x14ac:dyDescent="0.5">
      <c r="A59" s="94" t="s">
        <v>191</v>
      </c>
      <c r="B59" s="63">
        <v>2</v>
      </c>
      <c r="C59" s="66"/>
      <c r="D59" s="18"/>
    </row>
    <row r="60" spans="1:4" ht="14.65" thickBot="1" x14ac:dyDescent="0.5">
      <c r="A60" s="94" t="s">
        <v>18</v>
      </c>
      <c r="B60" s="118">
        <v>0</v>
      </c>
      <c r="C60" s="66"/>
      <c r="D60" s="18"/>
    </row>
    <row r="61" spans="1:4" ht="14.65" thickBot="1" x14ac:dyDescent="0.5">
      <c r="A61" s="105"/>
      <c r="B61" s="106">
        <f>SUM(B58:B59)</f>
        <v>16</v>
      </c>
      <c r="C61" s="107"/>
      <c r="D61" s="39"/>
    </row>
    <row r="62" spans="1:4" ht="14.65" thickBot="1" x14ac:dyDescent="0.5">
      <c r="A62" s="192" t="s">
        <v>56</v>
      </c>
      <c r="B62" s="210"/>
      <c r="C62" s="74" t="s">
        <v>27</v>
      </c>
      <c r="D62" s="25" t="s">
        <v>199</v>
      </c>
    </row>
    <row r="63" spans="1:4" ht="14.65" thickBot="1" x14ac:dyDescent="0.5">
      <c r="A63" s="65"/>
      <c r="B63" s="66"/>
      <c r="C63" s="104"/>
      <c r="D63" s="27"/>
    </row>
    <row r="64" spans="1:4" ht="14.65" thickBot="1" x14ac:dyDescent="0.5">
      <c r="A64" s="62" t="s">
        <v>7</v>
      </c>
      <c r="B64" s="59"/>
      <c r="C64" s="66"/>
      <c r="D64" s="22"/>
    </row>
    <row r="65" spans="1:4" ht="14.65" thickBot="1" x14ac:dyDescent="0.5">
      <c r="A65" s="57" t="s">
        <v>176</v>
      </c>
      <c r="B65" s="66"/>
      <c r="C65" s="66"/>
      <c r="D65" s="22"/>
    </row>
    <row r="66" spans="1:4" ht="14.65" thickBot="1" x14ac:dyDescent="0.5">
      <c r="A66" s="89" t="s">
        <v>177</v>
      </c>
      <c r="B66" s="66"/>
      <c r="C66" s="66"/>
      <c r="D66" s="22"/>
    </row>
    <row r="67" spans="1:4" s="58" customFormat="1" ht="92.55" customHeight="1" thickBot="1" x14ac:dyDescent="0.45">
      <c r="A67" s="182" t="s">
        <v>225</v>
      </c>
      <c r="B67" s="183"/>
      <c r="C67" s="183"/>
      <c r="D67" s="184"/>
    </row>
    <row r="68" spans="1:4" ht="14.25" x14ac:dyDescent="0.45">
      <c r="A68" s="66"/>
      <c r="B68" s="66"/>
      <c r="C68" s="66"/>
      <c r="D68" s="9"/>
    </row>
    <row r="69" spans="1:4" ht="14.25" x14ac:dyDescent="0.45">
      <c r="A69" s="66"/>
      <c r="B69" s="66"/>
      <c r="C69" s="66"/>
      <c r="D69" s="9"/>
    </row>
    <row r="70" spans="1:4" ht="14.25" x14ac:dyDescent="0.45">
      <c r="A70" s="66"/>
      <c r="B70" s="66"/>
      <c r="C70" s="66"/>
      <c r="D70" s="9"/>
    </row>
    <row r="71" spans="1:4" ht="14.25" x14ac:dyDescent="0.45">
      <c r="A71" s="66"/>
      <c r="B71" s="66"/>
      <c r="C71" s="66"/>
      <c r="D71" s="9"/>
    </row>
    <row r="72" spans="1:4" ht="14.25" x14ac:dyDescent="0.45">
      <c r="A72" s="66"/>
      <c r="B72" s="66"/>
      <c r="C72" s="66"/>
      <c r="D72" s="9"/>
    </row>
    <row r="73" spans="1:4" ht="14.25" x14ac:dyDescent="0.45">
      <c r="A73" s="66"/>
      <c r="B73" s="66"/>
      <c r="C73" s="66"/>
      <c r="D73" s="9"/>
    </row>
    <row r="74" spans="1:4" ht="14.25" x14ac:dyDescent="0.45">
      <c r="A74" s="66"/>
      <c r="B74" s="66"/>
      <c r="C74" s="66"/>
      <c r="D74" s="9"/>
    </row>
    <row r="75" spans="1:4" ht="14.25" x14ac:dyDescent="0.45">
      <c r="A75" s="66"/>
      <c r="B75" s="66"/>
      <c r="C75" s="66"/>
      <c r="D75" s="9"/>
    </row>
    <row r="76" spans="1:4" ht="14.25" x14ac:dyDescent="0.45">
      <c r="A76" s="66"/>
      <c r="B76" s="66"/>
      <c r="C76" s="66"/>
      <c r="D76" s="9"/>
    </row>
    <row r="77" spans="1:4" ht="14.25" x14ac:dyDescent="0.45">
      <c r="A77" s="66"/>
      <c r="B77" s="66"/>
      <c r="C77" s="66"/>
      <c r="D77" s="9"/>
    </row>
    <row r="78" spans="1:4" ht="14.25" x14ac:dyDescent="0.45">
      <c r="A78" s="66"/>
      <c r="B78" s="66"/>
      <c r="C78" s="66"/>
      <c r="D78" s="9"/>
    </row>
    <row r="79" spans="1:4" ht="14.25" x14ac:dyDescent="0.45">
      <c r="A79" s="66"/>
      <c r="B79" s="66"/>
      <c r="C79" s="66"/>
      <c r="D79" s="9"/>
    </row>
    <row r="80" spans="1:4" ht="14.25" x14ac:dyDescent="0.4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122</v>
      </c>
      <c r="B1" s="174"/>
      <c r="C1" s="174"/>
      <c r="D1" s="175"/>
    </row>
    <row r="2" spans="1:4" x14ac:dyDescent="0.45">
      <c r="A2" s="176"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111" t="s">
        <v>2</v>
      </c>
      <c r="B7" s="112" t="s">
        <v>3</v>
      </c>
      <c r="C7" s="111" t="s">
        <v>2</v>
      </c>
      <c r="D7" s="1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94" t="s">
        <v>65</v>
      </c>
      <c r="B10" s="138">
        <v>3</v>
      </c>
      <c r="C10" s="62" t="s">
        <v>215</v>
      </c>
      <c r="D10" s="138">
        <v>3</v>
      </c>
    </row>
    <row r="11" spans="1:4" ht="14.65" thickBot="1" x14ac:dyDescent="0.5">
      <c r="A11" s="57" t="s">
        <v>66</v>
      </c>
      <c r="B11" s="6">
        <v>3</v>
      </c>
      <c r="C11" s="94" t="s">
        <v>75</v>
      </c>
      <c r="D11" s="138">
        <v>3</v>
      </c>
    </row>
    <row r="12" spans="1:4" ht="14.65" thickBot="1" x14ac:dyDescent="0.5">
      <c r="A12" s="62" t="s">
        <v>67</v>
      </c>
      <c r="B12" s="6">
        <v>3</v>
      </c>
      <c r="C12" s="62" t="s">
        <v>205</v>
      </c>
      <c r="D12" s="6">
        <v>4</v>
      </c>
    </row>
    <row r="13" spans="1:4" ht="14.65" thickBot="1" x14ac:dyDescent="0.5">
      <c r="A13" s="62" t="s">
        <v>68</v>
      </c>
      <c r="B13" s="6">
        <v>1</v>
      </c>
      <c r="C13" s="64"/>
      <c r="D13" s="6"/>
    </row>
    <row r="14" spans="1:4" ht="14.65" thickBot="1" x14ac:dyDescent="0.5">
      <c r="A14" s="65"/>
      <c r="B14" s="142" t="s">
        <v>158</v>
      </c>
      <c r="C14" s="66"/>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62" t="s">
        <v>113</v>
      </c>
      <c r="D18" s="13">
        <v>3</v>
      </c>
    </row>
    <row r="19" spans="1:4" ht="29.55" customHeight="1" thickBot="1" x14ac:dyDescent="0.5">
      <c r="A19" s="57" t="s">
        <v>70</v>
      </c>
      <c r="B19" s="6">
        <v>3</v>
      </c>
      <c r="C19" s="62" t="s">
        <v>51</v>
      </c>
      <c r="D19" s="14">
        <v>3</v>
      </c>
    </row>
    <row r="20" spans="1:4" ht="14.65" thickBot="1" x14ac:dyDescent="0.5">
      <c r="A20" s="62" t="s">
        <v>71</v>
      </c>
      <c r="B20" s="6">
        <v>2</v>
      </c>
      <c r="C20" s="62" t="s">
        <v>99</v>
      </c>
      <c r="D20" s="14">
        <v>3</v>
      </c>
    </row>
    <row r="21" spans="1:4" ht="14.65" thickBot="1" x14ac:dyDescent="0.5">
      <c r="A21" s="3" t="s">
        <v>72</v>
      </c>
      <c r="B21" s="6">
        <v>3</v>
      </c>
      <c r="C21" s="51" t="s">
        <v>100</v>
      </c>
      <c r="D21" s="13">
        <v>3</v>
      </c>
    </row>
    <row r="22" spans="1:4" ht="14.65" thickBot="1" x14ac:dyDescent="0.5">
      <c r="A22" s="51" t="s">
        <v>73</v>
      </c>
      <c r="B22" s="6">
        <v>2</v>
      </c>
      <c r="C22" s="62" t="s">
        <v>216</v>
      </c>
      <c r="D22" s="49">
        <v>3</v>
      </c>
    </row>
    <row r="23" spans="1:4" ht="27.4" thickBot="1" x14ac:dyDescent="0.5">
      <c r="A23" s="51" t="s">
        <v>74</v>
      </c>
      <c r="B23" s="6">
        <v>1</v>
      </c>
      <c r="C23" s="62" t="s">
        <v>215</v>
      </c>
      <c r="D23" s="160">
        <v>3</v>
      </c>
    </row>
    <row r="24" spans="1:4" ht="27.4" thickBot="1" x14ac:dyDescent="0.5">
      <c r="A24" s="57" t="s">
        <v>206</v>
      </c>
      <c r="B24" s="6">
        <v>3</v>
      </c>
      <c r="C24" s="103"/>
      <c r="D24" s="161"/>
    </row>
    <row r="25" spans="1:4" ht="54" customHeight="1" thickBot="1" x14ac:dyDescent="0.5">
      <c r="A25" s="57"/>
      <c r="B25" s="6"/>
      <c r="C25" s="162" t="s">
        <v>125</v>
      </c>
      <c r="D25" s="14"/>
    </row>
    <row r="26" spans="1:4" ht="14.65" thickBot="1" x14ac:dyDescent="0.5">
      <c r="A26" s="96"/>
      <c r="B26" s="41">
        <f>SUM(B18:B25)</f>
        <v>17</v>
      </c>
      <c r="C26" s="66"/>
      <c r="D26" s="41">
        <f>SUM(D18:D25)</f>
        <v>18</v>
      </c>
    </row>
    <row r="27" spans="1:4" ht="14.65" thickBot="1" x14ac:dyDescent="0.5">
      <c r="A27" s="65"/>
      <c r="B27" s="17"/>
      <c r="C27" s="66"/>
      <c r="D27" s="18"/>
    </row>
    <row r="28" spans="1:4" ht="14.65" thickBot="1" x14ac:dyDescent="0.5">
      <c r="A28" s="194" t="s">
        <v>53</v>
      </c>
      <c r="B28" s="195"/>
      <c r="C28" s="74" t="s">
        <v>55</v>
      </c>
      <c r="D28" s="20" t="s">
        <v>217</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1" t="s">
        <v>76</v>
      </c>
      <c r="B32" s="6">
        <v>1</v>
      </c>
      <c r="C32" s="57" t="s">
        <v>129</v>
      </c>
      <c r="D32" s="6">
        <v>2</v>
      </c>
    </row>
    <row r="33" spans="1:4" ht="14.65" thickBot="1" x14ac:dyDescent="0.5">
      <c r="A33" s="51" t="s">
        <v>77</v>
      </c>
      <c r="B33" s="6">
        <v>0.5</v>
      </c>
      <c r="C33" s="57" t="s">
        <v>130</v>
      </c>
      <c r="D33" s="6">
        <v>2</v>
      </c>
    </row>
    <row r="34" spans="1:4" ht="14.65" thickBot="1" x14ac:dyDescent="0.5">
      <c r="A34" s="51" t="s">
        <v>78</v>
      </c>
      <c r="B34" s="6">
        <v>2</v>
      </c>
      <c r="C34" s="57" t="s">
        <v>131</v>
      </c>
      <c r="D34" s="6">
        <v>3</v>
      </c>
    </row>
    <row r="35" spans="1:4" ht="14.65" thickBot="1" x14ac:dyDescent="0.5">
      <c r="A35" s="51" t="s">
        <v>79</v>
      </c>
      <c r="B35" s="6">
        <v>0.5</v>
      </c>
      <c r="C35" s="57" t="s">
        <v>132</v>
      </c>
      <c r="D35" s="6">
        <v>2</v>
      </c>
    </row>
    <row r="36" spans="1:4" ht="14.65" thickBot="1" x14ac:dyDescent="0.5">
      <c r="A36" s="57" t="s">
        <v>116</v>
      </c>
      <c r="B36" s="6">
        <v>3</v>
      </c>
      <c r="C36" s="57" t="s">
        <v>133</v>
      </c>
      <c r="D36" s="6">
        <v>3</v>
      </c>
    </row>
    <row r="37" spans="1:4" ht="14.65" thickBot="1" x14ac:dyDescent="0.5">
      <c r="A37" s="57" t="s">
        <v>82</v>
      </c>
      <c r="B37" s="6">
        <v>3</v>
      </c>
      <c r="C37" s="57" t="s">
        <v>134</v>
      </c>
      <c r="D37" s="6">
        <v>2</v>
      </c>
    </row>
    <row r="38" spans="1:4" ht="14.65" thickBot="1" x14ac:dyDescent="0.5">
      <c r="A38" s="57" t="s">
        <v>128</v>
      </c>
      <c r="B38" s="6">
        <v>2</v>
      </c>
      <c r="C38" s="51" t="s">
        <v>103</v>
      </c>
      <c r="D38" s="6">
        <v>0.5</v>
      </c>
    </row>
    <row r="39" spans="1:4" ht="14.65" thickBot="1" x14ac:dyDescent="0.5">
      <c r="A39" s="57" t="s">
        <v>127</v>
      </c>
      <c r="B39" s="6">
        <v>2</v>
      </c>
      <c r="C39" s="51" t="s">
        <v>105</v>
      </c>
      <c r="D39" s="6">
        <v>0.5</v>
      </c>
    </row>
    <row r="40" spans="1:4" ht="14.65" thickBot="1" x14ac:dyDescent="0.5">
      <c r="A40" s="51" t="s">
        <v>81</v>
      </c>
      <c r="B40" s="6">
        <v>3</v>
      </c>
      <c r="C40" s="57" t="s">
        <v>107</v>
      </c>
      <c r="D40" s="6">
        <v>2</v>
      </c>
    </row>
    <row r="41" spans="1:4" ht="14.65" thickBot="1" x14ac:dyDescent="0.5">
      <c r="A41" s="51" t="s">
        <v>62</v>
      </c>
      <c r="B41" s="6">
        <v>0</v>
      </c>
      <c r="C41" s="2"/>
      <c r="D41" s="6"/>
    </row>
    <row r="42" spans="1:4" ht="27.4" thickBot="1" x14ac:dyDescent="0.5">
      <c r="A42" s="78" t="s">
        <v>84</v>
      </c>
      <c r="B42" s="23"/>
      <c r="C42" s="2"/>
      <c r="D42" s="6"/>
    </row>
    <row r="43" spans="1:4" ht="14.65" thickBot="1" x14ac:dyDescent="0.5">
      <c r="A43" s="65"/>
      <c r="B43" s="38">
        <f>SUM(B32:B42)</f>
        <v>17</v>
      </c>
      <c r="C43" s="40" t="s">
        <v>59</v>
      </c>
      <c r="D43" s="39">
        <f>SUM(D32:D42)</f>
        <v>17</v>
      </c>
    </row>
    <row r="44" spans="1:4" ht="14.65" thickBot="1" x14ac:dyDescent="0.5">
      <c r="A44" s="65"/>
      <c r="B44" s="9"/>
      <c r="C44" s="135" t="s">
        <v>60</v>
      </c>
      <c r="D44" s="44"/>
    </row>
    <row r="45" spans="1:4" ht="14.65" thickBot="1" x14ac:dyDescent="0.5">
      <c r="A45" s="179" t="s">
        <v>211</v>
      </c>
      <c r="B45" s="180"/>
      <c r="C45" s="180"/>
      <c r="D45" s="181"/>
    </row>
    <row r="46" spans="1:4" ht="14.65" thickBot="1" x14ac:dyDescent="0.5">
      <c r="A46" s="69" t="s">
        <v>2</v>
      </c>
      <c r="B46" s="12" t="s">
        <v>3</v>
      </c>
      <c r="C46" s="69" t="s">
        <v>2</v>
      </c>
      <c r="D46" s="12" t="s">
        <v>3</v>
      </c>
    </row>
    <row r="47" spans="1:4" ht="14.65" thickBot="1" x14ac:dyDescent="0.5">
      <c r="A47" s="57" t="s">
        <v>85</v>
      </c>
      <c r="B47" s="6">
        <v>3</v>
      </c>
      <c r="C47" s="60" t="s">
        <v>110</v>
      </c>
      <c r="D47" s="6">
        <v>2</v>
      </c>
    </row>
    <row r="48" spans="1:4" ht="14.65" thickBot="1" x14ac:dyDescent="0.5">
      <c r="A48" s="57" t="s">
        <v>86</v>
      </c>
      <c r="B48" s="6">
        <v>3</v>
      </c>
      <c r="C48" s="60" t="s">
        <v>126</v>
      </c>
      <c r="D48" s="6">
        <v>7</v>
      </c>
    </row>
    <row r="49" spans="1:5" ht="14.65" thickBot="1" x14ac:dyDescent="0.5">
      <c r="A49" s="57" t="s">
        <v>87</v>
      </c>
      <c r="B49" s="6">
        <v>3</v>
      </c>
      <c r="C49" s="60" t="s">
        <v>118</v>
      </c>
      <c r="D49" s="6">
        <v>7</v>
      </c>
    </row>
    <row r="50" spans="1:5" ht="14.65" thickBot="1" x14ac:dyDescent="0.5">
      <c r="A50" s="57" t="s">
        <v>88</v>
      </c>
      <c r="B50" s="6">
        <v>3</v>
      </c>
      <c r="C50" s="82"/>
      <c r="D50" s="6"/>
    </row>
    <row r="51" spans="1:5" ht="14.65" thickBot="1" x14ac:dyDescent="0.5">
      <c r="A51" s="57" t="s">
        <v>89</v>
      </c>
      <c r="B51" s="6">
        <v>4</v>
      </c>
      <c r="C51" s="83"/>
      <c r="D51" s="116"/>
    </row>
    <row r="52" spans="1:5" ht="14.65" thickBot="1" x14ac:dyDescent="0.5">
      <c r="A52" s="57" t="s">
        <v>90</v>
      </c>
      <c r="B52" s="6">
        <v>0</v>
      </c>
      <c r="C52" s="110"/>
      <c r="D52" s="15"/>
    </row>
    <row r="53" spans="1:5" ht="14.65" thickBot="1" x14ac:dyDescent="0.5">
      <c r="A53" s="51" t="s">
        <v>91</v>
      </c>
      <c r="B53" s="6">
        <v>0</v>
      </c>
      <c r="C53" s="95"/>
      <c r="D53" s="45"/>
    </row>
    <row r="54" spans="1:5" ht="14.65" thickBot="1" x14ac:dyDescent="0.5">
      <c r="A54" s="51" t="s">
        <v>92</v>
      </c>
      <c r="B54" s="6">
        <v>0</v>
      </c>
      <c r="C54" s="95"/>
      <c r="D54" s="45"/>
    </row>
    <row r="55" spans="1:5" ht="40.9" thickBot="1" x14ac:dyDescent="0.5">
      <c r="A55" s="51" t="s">
        <v>93</v>
      </c>
      <c r="B55" s="6">
        <v>2</v>
      </c>
      <c r="C55" s="95"/>
      <c r="D55" s="45"/>
    </row>
    <row r="56" spans="1:5" ht="14.65" thickBot="1" x14ac:dyDescent="0.5">
      <c r="A56" s="65"/>
      <c r="B56" s="117">
        <f>SUM(B47:B55)</f>
        <v>18</v>
      </c>
      <c r="C56" s="66"/>
      <c r="D56" s="43">
        <f>SUM(D47:D52)</f>
        <v>16</v>
      </c>
    </row>
    <row r="57" spans="1:5" ht="32.549999999999997" customHeight="1" thickBot="1" x14ac:dyDescent="0.5">
      <c r="A57" s="192" t="s">
        <v>135</v>
      </c>
      <c r="B57" s="193"/>
      <c r="C57" s="74" t="s">
        <v>27</v>
      </c>
      <c r="D57" s="42" t="s">
        <v>218</v>
      </c>
    </row>
    <row r="58" spans="1:5" ht="14.65" thickBot="1" x14ac:dyDescent="0.5">
      <c r="A58" s="54"/>
      <c r="B58" s="55"/>
      <c r="C58" s="59"/>
      <c r="D58" s="56"/>
    </row>
    <row r="59" spans="1:5" s="9" customFormat="1" ht="14.25" thickBot="1" x14ac:dyDescent="0.5">
      <c r="A59" s="62" t="s">
        <v>7</v>
      </c>
      <c r="B59" s="29"/>
      <c r="C59" s="66"/>
      <c r="D59" s="22"/>
      <c r="E59" s="59"/>
    </row>
    <row r="60" spans="1:5" s="9" customFormat="1" ht="13.9" thickBot="1" x14ac:dyDescent="0.5">
      <c r="A60" s="57" t="s">
        <v>201</v>
      </c>
      <c r="C60" s="66"/>
      <c r="D60" s="22"/>
    </row>
    <row r="61" spans="1:5" s="9" customFormat="1" ht="13.9" thickBot="1" x14ac:dyDescent="0.5">
      <c r="A61" s="89" t="s">
        <v>177</v>
      </c>
      <c r="C61" s="66"/>
      <c r="D61" s="22"/>
    </row>
    <row r="62" spans="1:5" ht="98.2" customHeight="1" thickBot="1" x14ac:dyDescent="0.5">
      <c r="A62" s="198" t="s">
        <v>212</v>
      </c>
      <c r="B62" s="199"/>
      <c r="C62" s="199"/>
      <c r="D62" s="200"/>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E53"/>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136</v>
      </c>
      <c r="B1" s="174"/>
      <c r="C1" s="174"/>
      <c r="D1" s="175"/>
    </row>
    <row r="2" spans="1:4" x14ac:dyDescent="0.45">
      <c r="A2" s="176" t="s">
        <v>137</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08" t="s">
        <v>0</v>
      </c>
      <c r="B5" s="209"/>
      <c r="C5" s="208" t="s">
        <v>1</v>
      </c>
      <c r="D5" s="209"/>
    </row>
    <row r="6" spans="1:4" ht="14.65" thickBot="1" x14ac:dyDescent="0.5">
      <c r="A6" s="179" t="s">
        <v>208</v>
      </c>
      <c r="B6" s="180"/>
      <c r="C6" s="180"/>
      <c r="D6" s="181"/>
    </row>
    <row r="7" spans="1:4" ht="14.65" thickBot="1" x14ac:dyDescent="0.5">
      <c r="A7" s="69" t="s">
        <v>2</v>
      </c>
      <c r="B7" s="12" t="s">
        <v>3</v>
      </c>
      <c r="C7" s="69" t="s">
        <v>2</v>
      </c>
      <c r="D7" s="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62" t="s">
        <v>113</v>
      </c>
      <c r="B10" s="6">
        <v>3</v>
      </c>
      <c r="C10" s="62" t="s">
        <v>215</v>
      </c>
      <c r="D10" s="6">
        <v>3</v>
      </c>
    </row>
    <row r="11" spans="1:4" ht="14.65" thickBot="1" x14ac:dyDescent="0.5">
      <c r="A11" s="57" t="s">
        <v>66</v>
      </c>
      <c r="B11" s="6">
        <v>3</v>
      </c>
      <c r="C11" s="57" t="s">
        <v>75</v>
      </c>
      <c r="D11" s="138">
        <v>3</v>
      </c>
    </row>
    <row r="12" spans="1:4" ht="14.65" thickBot="1" x14ac:dyDescent="0.5">
      <c r="A12" s="62" t="s">
        <v>67</v>
      </c>
      <c r="B12" s="6">
        <v>3</v>
      </c>
      <c r="C12" s="62" t="s">
        <v>97</v>
      </c>
      <c r="D12" s="6">
        <v>4</v>
      </c>
    </row>
    <row r="13" spans="1:4" ht="14.65" thickBot="1" x14ac:dyDescent="0.5">
      <c r="A13" s="62" t="s">
        <v>68</v>
      </c>
      <c r="B13" s="6">
        <v>1</v>
      </c>
      <c r="C13" s="62"/>
      <c r="D13" s="6"/>
    </row>
    <row r="14" spans="1:4" ht="14.65" thickBot="1" x14ac:dyDescent="0.5">
      <c r="A14" s="65"/>
      <c r="B14" s="142" t="s">
        <v>158</v>
      </c>
      <c r="C14" s="62"/>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57" t="s">
        <v>204</v>
      </c>
      <c r="D18" s="13">
        <v>4</v>
      </c>
    </row>
    <row r="19" spans="1:4" ht="14.65" thickBot="1" x14ac:dyDescent="0.5">
      <c r="A19" s="57" t="s">
        <v>70</v>
      </c>
      <c r="B19" s="6">
        <v>3</v>
      </c>
      <c r="C19" s="62" t="s">
        <v>113</v>
      </c>
      <c r="D19" s="13">
        <v>3</v>
      </c>
    </row>
    <row r="20" spans="1:4" ht="28.05" customHeight="1" thickBot="1" x14ac:dyDescent="0.5">
      <c r="A20" s="62" t="s">
        <v>71</v>
      </c>
      <c r="B20" s="6">
        <v>2</v>
      </c>
      <c r="C20" s="62" t="s">
        <v>51</v>
      </c>
      <c r="D20" s="14">
        <v>3</v>
      </c>
    </row>
    <row r="21" spans="1:4" ht="14.65" thickBot="1" x14ac:dyDescent="0.5">
      <c r="A21" s="57" t="s">
        <v>72</v>
      </c>
      <c r="B21" s="6">
        <v>3</v>
      </c>
      <c r="C21" s="62" t="s">
        <v>99</v>
      </c>
      <c r="D21" s="14">
        <v>3</v>
      </c>
    </row>
    <row r="22" spans="1:4" ht="14.65" thickBot="1" x14ac:dyDescent="0.5">
      <c r="A22" s="57" t="s">
        <v>73</v>
      </c>
      <c r="B22" s="6">
        <v>2</v>
      </c>
      <c r="C22" s="62" t="s">
        <v>156</v>
      </c>
      <c r="D22" s="145">
        <v>3</v>
      </c>
    </row>
    <row r="23" spans="1:4" ht="27.4" thickBot="1" x14ac:dyDescent="0.5">
      <c r="A23" s="57" t="s">
        <v>74</v>
      </c>
      <c r="B23" s="6">
        <v>1</v>
      </c>
      <c r="C23" s="2"/>
      <c r="D23" s="145"/>
    </row>
    <row r="24" spans="1:4" ht="14.65" thickBot="1" x14ac:dyDescent="0.5">
      <c r="A24" s="57" t="s">
        <v>157</v>
      </c>
      <c r="B24" s="6">
        <v>3</v>
      </c>
      <c r="C24" s="141"/>
      <c r="D24" s="145"/>
    </row>
    <row r="25" spans="1:4" ht="40.9" thickBot="1" x14ac:dyDescent="0.5">
      <c r="A25" s="113"/>
      <c r="B25" s="114"/>
      <c r="C25" s="163" t="s">
        <v>138</v>
      </c>
      <c r="D25" s="15"/>
    </row>
    <row r="26" spans="1:4" ht="14.65" thickBot="1" x14ac:dyDescent="0.5">
      <c r="A26" s="65"/>
      <c r="B26" s="41">
        <f>SUM(B18:B25)</f>
        <v>17</v>
      </c>
      <c r="C26" s="66"/>
      <c r="D26" s="41">
        <f>SUM(D18:D25)</f>
        <v>16</v>
      </c>
    </row>
    <row r="27" spans="1:4" ht="14.65" thickBot="1" x14ac:dyDescent="0.5">
      <c r="A27" s="65"/>
      <c r="B27" s="17"/>
      <c r="C27" s="66"/>
      <c r="D27" s="18"/>
    </row>
    <row r="28" spans="1:4" ht="14.65" thickBot="1" x14ac:dyDescent="0.5">
      <c r="A28" s="194" t="s">
        <v>53</v>
      </c>
      <c r="B28" s="195"/>
      <c r="C28" s="74" t="s">
        <v>55</v>
      </c>
      <c r="D28" s="20" t="s">
        <v>54</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7" t="s">
        <v>139</v>
      </c>
      <c r="B32" s="6">
        <v>2</v>
      </c>
      <c r="C32" s="57" t="s">
        <v>130</v>
      </c>
      <c r="D32" s="6">
        <v>2</v>
      </c>
    </row>
    <row r="33" spans="1:4" ht="14.65" thickBot="1" x14ac:dyDescent="0.5">
      <c r="A33" s="57" t="s">
        <v>82</v>
      </c>
      <c r="B33" s="6">
        <v>3</v>
      </c>
      <c r="C33" s="57" t="s">
        <v>132</v>
      </c>
      <c r="D33" s="6">
        <v>2</v>
      </c>
    </row>
    <row r="34" spans="1:4" ht="14.65" thickBot="1" x14ac:dyDescent="0.5">
      <c r="A34" s="57" t="s">
        <v>128</v>
      </c>
      <c r="B34" s="6">
        <v>2</v>
      </c>
      <c r="C34" s="57" t="s">
        <v>142</v>
      </c>
      <c r="D34" s="6">
        <v>3</v>
      </c>
    </row>
    <row r="35" spans="1:4" ht="27.4" thickBot="1" x14ac:dyDescent="0.5">
      <c r="A35" s="57" t="s">
        <v>133</v>
      </c>
      <c r="B35" s="6">
        <v>3</v>
      </c>
      <c r="C35" s="57" t="s">
        <v>143</v>
      </c>
      <c r="D35" s="6">
        <v>3</v>
      </c>
    </row>
    <row r="36" spans="1:4" ht="14.65" thickBot="1" x14ac:dyDescent="0.5">
      <c r="A36" s="57" t="s">
        <v>140</v>
      </c>
      <c r="B36" s="6">
        <v>3</v>
      </c>
      <c r="C36" s="57" t="s">
        <v>141</v>
      </c>
      <c r="D36" s="6">
        <v>3</v>
      </c>
    </row>
    <row r="37" spans="1:4" ht="14.65" thickBot="1" x14ac:dyDescent="0.5">
      <c r="A37" s="57" t="s">
        <v>100</v>
      </c>
      <c r="B37" s="13">
        <v>3</v>
      </c>
      <c r="C37" s="57" t="s">
        <v>65</v>
      </c>
      <c r="D37" s="6">
        <v>3</v>
      </c>
    </row>
    <row r="38" spans="1:4" ht="14.65" thickBot="1" x14ac:dyDescent="0.5">
      <c r="A38" s="65"/>
      <c r="B38" s="38">
        <f>SUM(B32:B37)</f>
        <v>16</v>
      </c>
      <c r="C38" s="40"/>
      <c r="D38" s="39">
        <f>SUM(D32:D37)</f>
        <v>16</v>
      </c>
    </row>
    <row r="39" spans="1:4" ht="14.65" thickBot="1" x14ac:dyDescent="0.5">
      <c r="A39" s="65"/>
      <c r="B39" s="9"/>
      <c r="C39" s="92"/>
      <c r="D39" s="44"/>
    </row>
    <row r="40" spans="1:4" ht="14.65" thickBot="1" x14ac:dyDescent="0.5">
      <c r="A40" s="179" t="s">
        <v>211</v>
      </c>
      <c r="B40" s="180"/>
      <c r="C40" s="180"/>
      <c r="D40" s="181"/>
    </row>
    <row r="41" spans="1:4" ht="14.65" thickBot="1" x14ac:dyDescent="0.5">
      <c r="A41" s="69" t="s">
        <v>2</v>
      </c>
      <c r="B41" s="12" t="s">
        <v>3</v>
      </c>
      <c r="C41" s="69" t="s">
        <v>2</v>
      </c>
      <c r="D41" s="12" t="s">
        <v>3</v>
      </c>
    </row>
    <row r="42" spans="1:4" ht="14.65" thickBot="1" x14ac:dyDescent="0.5">
      <c r="A42" s="57" t="s">
        <v>150</v>
      </c>
      <c r="B42" s="6">
        <v>2</v>
      </c>
      <c r="C42" s="57" t="s">
        <v>144</v>
      </c>
      <c r="D42" s="6">
        <v>3</v>
      </c>
    </row>
    <row r="43" spans="1:4" ht="27.4" thickBot="1" x14ac:dyDescent="0.5">
      <c r="A43" s="57" t="s">
        <v>151</v>
      </c>
      <c r="B43" s="6">
        <v>3</v>
      </c>
      <c r="C43" s="57" t="s">
        <v>145</v>
      </c>
      <c r="D43" s="6">
        <v>3</v>
      </c>
    </row>
    <row r="44" spans="1:4" ht="14.65" thickBot="1" x14ac:dyDescent="0.5">
      <c r="A44" s="57" t="s">
        <v>152</v>
      </c>
      <c r="B44" s="6">
        <v>3</v>
      </c>
      <c r="C44" s="57" t="s">
        <v>146</v>
      </c>
      <c r="D44" s="6">
        <v>2</v>
      </c>
    </row>
    <row r="45" spans="1:4" ht="27.4" thickBot="1" x14ac:dyDescent="0.5">
      <c r="A45" s="57" t="s">
        <v>153</v>
      </c>
      <c r="B45" s="6">
        <v>3</v>
      </c>
      <c r="C45" s="57" t="s">
        <v>147</v>
      </c>
      <c r="D45" s="6">
        <v>2</v>
      </c>
    </row>
    <row r="46" spans="1:4" ht="14.65" thickBot="1" x14ac:dyDescent="0.5">
      <c r="A46" s="57" t="s">
        <v>154</v>
      </c>
      <c r="B46" s="6">
        <v>3</v>
      </c>
      <c r="C46" s="57" t="s">
        <v>148</v>
      </c>
      <c r="D46" s="6">
        <v>2</v>
      </c>
    </row>
    <row r="47" spans="1:4" ht="14.65" thickBot="1" x14ac:dyDescent="0.5">
      <c r="A47" s="57" t="s">
        <v>155</v>
      </c>
      <c r="B47" s="6">
        <v>1</v>
      </c>
      <c r="C47" s="57" t="s">
        <v>149</v>
      </c>
      <c r="D47" s="6">
        <v>2</v>
      </c>
    </row>
    <row r="48" spans="1:4" ht="14.65" thickBot="1" x14ac:dyDescent="0.5">
      <c r="A48" s="65"/>
      <c r="B48" s="117">
        <f>SUM(B42:B47)</f>
        <v>15</v>
      </c>
      <c r="C48" s="93"/>
      <c r="D48" s="117">
        <f>SUM(D42:D47)</f>
        <v>14</v>
      </c>
    </row>
    <row r="49" spans="1:5" ht="14.65" thickBot="1" x14ac:dyDescent="0.5">
      <c r="A49" s="192" t="s">
        <v>159</v>
      </c>
      <c r="B49" s="193"/>
      <c r="C49" s="74" t="s">
        <v>27</v>
      </c>
      <c r="D49" s="134" t="s">
        <v>119</v>
      </c>
    </row>
    <row r="50" spans="1:5" ht="14.65" thickBot="1" x14ac:dyDescent="0.5">
      <c r="A50" s="54"/>
      <c r="B50" s="55"/>
      <c r="C50" s="59"/>
      <c r="D50" s="56"/>
    </row>
    <row r="51" spans="1:5" s="9" customFormat="1" ht="14.25" thickBot="1" x14ac:dyDescent="0.5">
      <c r="A51" s="62" t="s">
        <v>7</v>
      </c>
      <c r="B51" s="29"/>
      <c r="C51" s="66"/>
      <c r="D51" s="22"/>
      <c r="E51" s="59"/>
    </row>
    <row r="52" spans="1:5" s="9" customFormat="1" ht="13.9" thickBot="1" x14ac:dyDescent="0.5">
      <c r="A52" s="57" t="s">
        <v>201</v>
      </c>
      <c r="C52" s="66"/>
      <c r="D52" s="22"/>
    </row>
    <row r="53" spans="1:5" ht="59.55" customHeight="1" thickBot="1" x14ac:dyDescent="0.5">
      <c r="A53" s="198" t="s">
        <v>213</v>
      </c>
      <c r="B53" s="199"/>
      <c r="C53" s="199"/>
      <c r="D53" s="200"/>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Lindgren, Misty</cp:lastModifiedBy>
  <cp:revision/>
  <cp:lastPrinted>2024-12-18T17:02:22Z</cp:lastPrinted>
  <dcterms:created xsi:type="dcterms:W3CDTF">2019-11-21T16:14:17Z</dcterms:created>
  <dcterms:modified xsi:type="dcterms:W3CDTF">2025-02-13T14:47:20Z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