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dusbpos-my.sharepoint.com/personal/misty_lindgren_ndus_edu/Documents/DCB/Articulation Agreements/Articulations/MiSU/"/>
    </mc:Choice>
  </mc:AlternateContent>
  <xr:revisionPtr revIDLastSave="0" documentId="8_{BD58CDA6-642A-4956-A7A1-F88DFE4AAFAB}" xr6:coauthVersionLast="47" xr6:coauthVersionMax="47" xr10:uidLastSave="{00000000-0000-0000-0000-000000000000}"/>
  <bookViews>
    <workbookView xWindow="-98" yWindow="-98" windowWidth="28996" windowHeight="15675" tabRatio="798" activeTab="4" xr2:uid="{842C2625-B21F-4564-BD1A-078EAA875E71}"/>
  </bookViews>
  <sheets>
    <sheet name="Business Education" sheetId="6" r:id="rId1"/>
    <sheet name="Elem Ed K-8" sheetId="7" r:id="rId2"/>
    <sheet name="Elem Ed 1-8" sheetId="8" r:id="rId3"/>
    <sheet name="Health and Phys Ed" sheetId="9" r:id="rId4"/>
    <sheet name="ECE Licensure" sheetId="10" r:id="rId5"/>
    <sheet name="ECE Non-Licensure" sheetId="11" r:id="rId6"/>
  </sheets>
  <definedNames>
    <definedName name="_xlnm.Print_Area" localSheetId="0">'Business Education'!$A$1:$D$59</definedName>
    <definedName name="_xlnm.Print_Area" localSheetId="4">'ECE Licensure'!$A$1:$D$62</definedName>
    <definedName name="_xlnm.Print_Area" localSheetId="2">'Elem Ed 1-8'!$A$1:$D$60</definedName>
    <definedName name="_xlnm.Print_Area" localSheetId="1">'Elem Ed K-8'!$A$1:$D$62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9" l="1"/>
  <c r="B42" i="9"/>
  <c r="B61" i="9"/>
  <c r="D54" i="9"/>
  <c r="B54" i="9"/>
  <c r="D48" i="11" l="1"/>
  <c r="B48" i="11"/>
  <c r="D38" i="11"/>
  <c r="B38" i="11"/>
  <c r="D26" i="11"/>
  <c r="B26" i="11"/>
  <c r="D14" i="11"/>
  <c r="D56" i="10"/>
  <c r="B56" i="10"/>
  <c r="D43" i="10"/>
  <c r="B43" i="10"/>
  <c r="D26" i="10"/>
  <c r="B26" i="10"/>
  <c r="D14" i="10"/>
  <c r="D42" i="7"/>
  <c r="B42" i="7"/>
  <c r="D54" i="8"/>
  <c r="B54" i="8"/>
  <c r="D41" i="8"/>
  <c r="B41" i="8"/>
  <c r="D25" i="8"/>
  <c r="D14" i="8"/>
  <c r="B55" i="7"/>
  <c r="B52" i="6"/>
  <c r="D55" i="7"/>
  <c r="D26" i="7"/>
  <c r="B26" i="7"/>
  <c r="B26" i="6" l="1"/>
  <c r="D41" i="6" l="1"/>
  <c r="B41" i="6"/>
  <c r="D52" i="6" l="1"/>
  <c r="D26" i="6"/>
</calcChain>
</file>

<file path=xl/sharedStrings.xml><?xml version="1.0" encoding="utf-8"?>
<sst xmlns="http://schemas.openxmlformats.org/spreadsheetml/2006/main" count="571" uniqueCount="229">
  <si>
    <t>Fall Semester</t>
  </si>
  <si>
    <t>Spring Semester</t>
  </si>
  <si>
    <t>Course Title</t>
  </si>
  <si>
    <t>Credits</t>
  </si>
  <si>
    <t>BOTE 247 Spreadsheet Applications</t>
  </si>
  <si>
    <t>ACCT 201 Elements of Accounting II</t>
  </si>
  <si>
    <t>ACCT 200 Elements of Accounting I</t>
  </si>
  <si>
    <t>Blue = General Education</t>
  </si>
  <si>
    <t xml:space="preserve">ACCT 315 Legal Environment of Business </t>
  </si>
  <si>
    <t>Suggested Program of Study for Business Education Majors</t>
  </si>
  <si>
    <t>ED 282L Clinical II</t>
  </si>
  <si>
    <t>ED 284L Clinical III</t>
  </si>
  <si>
    <t>ED 320 Curriculum, Planning &amp; Assessment I</t>
  </si>
  <si>
    <t>ED 321L Clinical IV</t>
  </si>
  <si>
    <t>FIN 251 Personal Finance</t>
  </si>
  <si>
    <t>ED 323L Clinical IV</t>
  </si>
  <si>
    <t>SPED 110 Intro to Excep Children</t>
  </si>
  <si>
    <t>ED 380 Technology in Teaching</t>
  </si>
  <si>
    <t>ED 324L Fall Experience</t>
  </si>
  <si>
    <t>ED 493 Student Teaching, Secondary</t>
  </si>
  <si>
    <t>ED 483 Student Teaching Seminar</t>
  </si>
  <si>
    <t>BIT 391 Methods of Teaching Business**</t>
  </si>
  <si>
    <t>BIT 421 History and Philosophy of CTE**</t>
  </si>
  <si>
    <t>BIT 423 Leadership in CTSOs**</t>
  </si>
  <si>
    <t>ED 284 Teaching Diverse Learners</t>
  </si>
  <si>
    <t>ED 322 Data Driven Integrated Instruction</t>
  </si>
  <si>
    <t>**Courses offered in Odd Falls ('23, '25, etc)</t>
  </si>
  <si>
    <t>Total Credits</t>
  </si>
  <si>
    <t>Green = BusEd  Core</t>
  </si>
  <si>
    <t>EDUC 220 Classroom Management</t>
  </si>
  <si>
    <t>CIS 141 Intro to Cybersecurity</t>
  </si>
  <si>
    <t>CIS 229 Information Systems Management</t>
  </si>
  <si>
    <t>EDUC 260 Educational Psychology</t>
  </si>
  <si>
    <t>BADM 120 Intro to Business</t>
  </si>
  <si>
    <t>BIT 154 Word Processing and Presentation Software</t>
  </si>
  <si>
    <t>SS 283 Ethnic &amp; Cultural Diversity in America</t>
  </si>
  <si>
    <t>Mix of On-Campus/Virtual/Online Delivery</t>
  </si>
  <si>
    <t>This is a general guideline that does not reflect all possible pathways to completing this degree.  
You should work with your advisor to determine which classes to take and when.</t>
  </si>
  <si>
    <t>3-4</t>
  </si>
  <si>
    <t>UNIV 105 First Year Seminar (GE)</t>
  </si>
  <si>
    <t>Lab Science (GE Lab Sci)</t>
  </si>
  <si>
    <t>Technology Course (GE Tech)</t>
  </si>
  <si>
    <t>ECON 201 or ECON 202 (GE SS)</t>
  </si>
  <si>
    <t>15-16</t>
  </si>
  <si>
    <t>HPER 100 (GE Wellness)</t>
  </si>
  <si>
    <t xml:space="preserve">BIT 185 Technology Management </t>
  </si>
  <si>
    <t>ENGL 120 College Composition II (GE Comm)</t>
  </si>
  <si>
    <t>Fine Arts &amp; Humanities Gen Ed Course (GE FA&amp;H)</t>
  </si>
  <si>
    <t>Fine Arts &amp; Humanities Gen Ed Course (GE A&amp;H)</t>
  </si>
  <si>
    <t>MATH 103 College Alg OR MATH 210 Elem Statistics (GE Math)</t>
  </si>
  <si>
    <t>ENGL 110:  College Composition I (GE Comm)</t>
  </si>
  <si>
    <t>COMM 110 Fundamentals of Public Speaking (GE Comm)</t>
  </si>
  <si>
    <t>ART 112 Computer Graphics</t>
  </si>
  <si>
    <t>Associate of Arts Complete at DCB</t>
  </si>
  <si>
    <t>65-66</t>
  </si>
  <si>
    <t>Total AA Credits</t>
  </si>
  <si>
    <t>Bachelor of Science in Education - Business at MiSU</t>
  </si>
  <si>
    <t>Semester Tasks:
•  Apply to MiSU at start of semester
•  Meet with MiSU Elem. Education Advisor
•  Gain admittance to TE end of this semester or during summer</t>
  </si>
  <si>
    <t>&gt; Gain admittance to Teacher Education no later than October 1</t>
  </si>
  <si>
    <t>Summer Session Options</t>
  </si>
  <si>
    <t>SS 283, ED 380, ED 440, ED 321L, ED 323L</t>
  </si>
  <si>
    <t xml:space="preserve">ED 407 Mid-Level Transition Point </t>
  </si>
  <si>
    <t>ED 287 Early-Level Transition Point Conference</t>
  </si>
  <si>
    <t xml:space="preserve">ENGL 110 College Composition I (GE Comm) </t>
  </si>
  <si>
    <t xml:space="preserve">MATH 103 College Algebra or higher-level GE Math (GE Math) </t>
  </si>
  <si>
    <t xml:space="preserve">SPED 110 Introduction to Exceptional Children </t>
  </si>
  <si>
    <t xml:space="preserve">EC 210 Introduction to Early Childhood </t>
  </si>
  <si>
    <t xml:space="preserve">PSYC 111 Introduction to Psychology (GE SS) </t>
  </si>
  <si>
    <t xml:space="preserve">UNIV 105 First Year Experience (GE) </t>
  </si>
  <si>
    <t xml:space="preserve">ENGL 238 Children’s Literature (GE FA&amp;H) </t>
  </si>
  <si>
    <t xml:space="preserve">MATH 277 Math for Elementary Teachers </t>
  </si>
  <si>
    <t xml:space="preserve">HPER 100 Concepts of Fitness and Wellness (GE Well) </t>
  </si>
  <si>
    <t xml:space="preserve">EC 213 Language and Literacy in ECE </t>
  </si>
  <si>
    <t xml:space="preserve">EDUC 250 Introduction to Education </t>
  </si>
  <si>
    <t xml:space="preserve">EDUC 298 Introduction to Educational Practicum (Pre/Co-req with ED 250) </t>
  </si>
  <si>
    <t xml:space="preserve">EDUC 220 Classroom Management </t>
  </si>
  <si>
    <t xml:space="preserve">ED 221L Diagnostic Teaching </t>
  </si>
  <si>
    <t xml:space="preserve">ED 282L Clinical II </t>
  </si>
  <si>
    <t xml:space="preserve">ED 284 Teaching Diverse Learners </t>
  </si>
  <si>
    <t xml:space="preserve">ED 284L Clinical III </t>
  </si>
  <si>
    <t xml:space="preserve">GEOG 110 Introduction to Geography or GEOG 161 World Regional Geography or GEOG 289 Introduction to GIS </t>
  </si>
  <si>
    <t xml:space="preserve">SS 283 Diversity in America </t>
  </si>
  <si>
    <t>ELED 352 Foundations of Reading</t>
  </si>
  <si>
    <t>GEOL 100 Earth Science with Lab</t>
  </si>
  <si>
    <t xml:space="preserve">&gt; Gain admittance to Teacher Education no later than October </t>
  </si>
  <si>
    <t xml:space="preserve">ELED 421 Elementary Mathematics Methods </t>
  </si>
  <si>
    <t>ELED 422 Elementary Language Arts Methods</t>
  </si>
  <si>
    <t>ELED 423 Elementary Reading Methods</t>
  </si>
  <si>
    <t>ELED 424 Elementary Social Studies Methods</t>
  </si>
  <si>
    <t xml:space="preserve">SCI 426 Elementary Science Methods </t>
  </si>
  <si>
    <t>ELED 425 Elementary Education Practicum</t>
  </si>
  <si>
    <t xml:space="preserve">ED 324L Fall Experience </t>
  </si>
  <si>
    <t xml:space="preserve">ED 407 Mid-Level Transition Point Conference </t>
  </si>
  <si>
    <t>ED 380 Technology in Teaching 
(could be taken online during student teaching in semester 8)</t>
  </si>
  <si>
    <t>HPER 100 Concepts of Fitness and Wellness (GE Well)</t>
  </si>
  <si>
    <t xml:space="preserve">ENGL 120 College Composition II (GE Comm) </t>
  </si>
  <si>
    <t xml:space="preserve">CSCI 101 Introduction to Computers (GE Tech) </t>
  </si>
  <si>
    <t xml:space="preserve">Life (BIOL) or Physical Sci (Chem/Phys) (GE Lab Sci) </t>
  </si>
  <si>
    <t xml:space="preserve">Life (BIOL) or Physical Sci (Chem/Phys) </t>
  </si>
  <si>
    <t xml:space="preserve">PSYC 250 Developmental Psychology (GE SS) </t>
  </si>
  <si>
    <t xml:space="preserve">EDUC 260 Educational Psychology </t>
  </si>
  <si>
    <t xml:space="preserve">MATH 278 (MATH 377 at MiSU) </t>
  </si>
  <si>
    <t>ED 320 Curriculum, Planning, and Assessment I</t>
  </si>
  <si>
    <t xml:space="preserve">ED 321L Clinical IV </t>
  </si>
  <si>
    <t xml:space="preserve">ED 322 Data Driven Integrated Instruction </t>
  </si>
  <si>
    <t xml:space="preserve">ED 323L Clinical V </t>
  </si>
  <si>
    <t>ART 201 Art Methods for Elementary Education</t>
  </si>
  <si>
    <t>ED 440 Remedial Reading</t>
  </si>
  <si>
    <t xml:space="preserve">KIN 340 Elementary Physical Education Methods and Activities </t>
  </si>
  <si>
    <t>MUSIC 200 Music in the Elementary Classroom (2) + MUSC 200L Music in the Elementary Classroom Lab (1)</t>
  </si>
  <si>
    <t xml:space="preserve">ED 482 Student Teaching Seminar: Elementary </t>
  </si>
  <si>
    <t xml:space="preserve">ED 492 Student Teaching, Elementary </t>
  </si>
  <si>
    <t xml:space="preserve">EC 211 Observation, Assessment, and Interpretation Techniques (Pre/Co-req EC 210) </t>
  </si>
  <si>
    <t xml:space="preserve">Humanities GE (GE FA&amp;H) </t>
  </si>
  <si>
    <t xml:space="preserve">ED 320 Curriculum, Planning, and Assessment I </t>
  </si>
  <si>
    <t xml:space="preserve">ART 201 Art Methods for Elementary Education </t>
  </si>
  <si>
    <t xml:space="preserve">ECE 436 Kindergarten Methods and Materials </t>
  </si>
  <si>
    <t xml:space="preserve">ED 491 Student Teaching, Pre-K-Kindergarten </t>
  </si>
  <si>
    <t>ED 492 Student Teaching, Elementary</t>
  </si>
  <si>
    <t>126-127</t>
  </si>
  <si>
    <t>Bachelor of Science in Education - Elementary 1-8 at MiSU</t>
  </si>
  <si>
    <t>Bachelor of Science in Education - Elementary K-8 at MiSU</t>
  </si>
  <si>
    <t>Suggested Program of Study for Early Childhood Grades K-3 Majors (Licensure Version)</t>
  </si>
  <si>
    <t>Suggested Program of Study for Grades K-8 Elementary Education Majors</t>
  </si>
  <si>
    <t>Suggested Program of Study for Grades 1-8 Elementary Education Majors</t>
  </si>
  <si>
    <t>Semester Tasks:
•  Apply to MiSU at start of semester
•  Meet with MiSU Early Childhood Education Advisor
•  Gain admittance to TE end of this semester or during summer</t>
  </si>
  <si>
    <t xml:space="preserve">ED 491 Student Teaching, Kindergarten </t>
  </si>
  <si>
    <t>ECE 362 Curriculum and Planning</t>
  </si>
  <si>
    <t>ECE 320 Infant and Toddler</t>
  </si>
  <si>
    <t>ECE 312 Methods in Integration</t>
  </si>
  <si>
    <t>ECE 322 Leadership and Supervision</t>
  </si>
  <si>
    <t>ECE 333 Preschool Methods and Materials</t>
  </si>
  <si>
    <t>ECE 338 Home School and Community</t>
  </si>
  <si>
    <t>ECE 361 Observation and Assessment</t>
  </si>
  <si>
    <t>ECE 364 Curriculum Planing and Assessment</t>
  </si>
  <si>
    <t>Bachelor of Science in Education - Early Childhood K-3 at MiSU</t>
  </si>
  <si>
    <t>Suggested Program of Study for Early Childhood Grades K-3 Majors (Non-Licensure Version)</t>
  </si>
  <si>
    <t xml:space="preserve">MiSU courses can be completed online. </t>
  </si>
  <si>
    <t>Semester Tasks:
•  Apply to MiSU at start of semester
•  Meet with MiSU Early Childhood Education Advisor</t>
  </si>
  <si>
    <t xml:space="preserve">ED 380 Technology in Teaching </t>
  </si>
  <si>
    <t>SS 283 Diversity in America (online during summers only)</t>
  </si>
  <si>
    <t>SOC 201 Social Problems</t>
  </si>
  <si>
    <t xml:space="preserve">Elective Course </t>
  </si>
  <si>
    <t>ED 284 Teaching Diverse Learners (usually online during summers)</t>
  </si>
  <si>
    <t>SPED 420 Inclusive Practices (3)</t>
  </si>
  <si>
    <t>SPED 410 Introduction to Learning and Emotional/Behavioral Disabilities (3)</t>
  </si>
  <si>
    <t>ECE 364 Curriculum Planning and Assessment (2)</t>
  </si>
  <si>
    <t>ECE 314 Mathematics and the Young Child (2)</t>
  </si>
  <si>
    <t>ECE 316 The Emergent Reader (2)</t>
  </si>
  <si>
    <t>ECE 312 Methods in Integration (2)</t>
  </si>
  <si>
    <t>ECE 362 Curriculum and Planning (2)</t>
  </si>
  <si>
    <t>SPED 120 Intro to Positive Behavior Supports (3)</t>
  </si>
  <si>
    <t>SPED 202 Intro to Sensory Disabilities (3)</t>
  </si>
  <si>
    <t>SPED 310 Introduction to Intellectual Disability and Autism Spectrum Disorder (3)</t>
  </si>
  <si>
    <t>ECE 333 Preschool Methods &amp; Materials (3)</t>
  </si>
  <si>
    <t>ECE 430L Pre-School Practicum (1)</t>
  </si>
  <si>
    <t>Social Science GE (GE SS)</t>
  </si>
  <si>
    <t>EC 236 Social Emotional Development &amp; Guidance</t>
  </si>
  <si>
    <t>16-17</t>
  </si>
  <si>
    <t>Bachelor of Science - Early Childhood (Non-Licensure) at MiSU</t>
  </si>
  <si>
    <t>Fifth Year</t>
  </si>
  <si>
    <t>SOC 110 Introduction to Sociology (GE SS)</t>
  </si>
  <si>
    <t>PSYC 111 Introduction to Psychology (GE SS)</t>
  </si>
  <si>
    <t>BIOL 115 Concepts of Anatomy and Physiology (GE Lab Sci)</t>
  </si>
  <si>
    <t>Gen Ed History (GE FA&amp;H)</t>
  </si>
  <si>
    <t xml:space="preserve">ED 260 Educational Psychology </t>
  </si>
  <si>
    <t>PSYC 250 Developmental Psychology (GE SS)</t>
  </si>
  <si>
    <t>HPER 210 First Aid/CPR</t>
  </si>
  <si>
    <t>NUTR 240 Principles of Nutrition</t>
  </si>
  <si>
    <t>HPER 207 Prevention and Care of Injuries</t>
  </si>
  <si>
    <t>HPER 208 Introduction to Physical Education</t>
  </si>
  <si>
    <t>Semester Tasks:
•  Apply to MiSU at start of semester
•  Meet with MiSU Health and Physical Education Advisor
•  Gain admittance to TE end of this semester or during summer</t>
  </si>
  <si>
    <t>KIN 315 Curriculum, Assessment, and Technology in HPE (fall only alternating years) or MHA 344 Dynamics of Addiction</t>
  </si>
  <si>
    <t>MHA 344 Dynamics of Addiction or KIN 315 Curriculum, Assessment, and Technology in HPE(fall only alternating years)</t>
  </si>
  <si>
    <t>KIN 407 (spring only)</t>
  </si>
  <si>
    <t>Suggested Program of Study for Health and Physical Education (HPE) Majors</t>
  </si>
  <si>
    <t>Green = HPE  Core</t>
  </si>
  <si>
    <t>Red = Education Core</t>
  </si>
  <si>
    <t>KIN 120 Strength Training</t>
  </si>
  <si>
    <t>KIN 301 Psychomotor Development</t>
  </si>
  <si>
    <t>KIN 126 Group Exercise</t>
  </si>
  <si>
    <t>KIN 215 Methods of Teaching Sport Activities or KIN 216 Methods of Teaching Lifetime Activities and Outdoor Pursuits</t>
  </si>
  <si>
    <t xml:space="preserve">KIN 433 Physiology of Exercise (3) or KIN 431 Kinesiology (3) or ESR 308 Biomechanics (2)  </t>
  </si>
  <si>
    <t>KIN 340 Elementary Physical Education Methods and Activities</t>
  </si>
  <si>
    <t>ESR 227 Strength and Conditioning Programming Principles and Methods</t>
  </si>
  <si>
    <t>HMS 151 Stress Management</t>
  </si>
  <si>
    <t>ESR 226 Methods of Teaching Group Exercise</t>
  </si>
  <si>
    <t>KIN 391 Secondary Physical Education Methods and Practicum (fall only)</t>
  </si>
  <si>
    <t>HPER 100 Concepts of Fitness and Wellnes (GE Well)</t>
  </si>
  <si>
    <t>HPER 217 Personal and Community Health</t>
  </si>
  <si>
    <t xml:space="preserve">KIN 216 Methods of Teaching Lifetime Activities and Outdoor Pursuits or KIN 215 Methods of Teaching Sport Activities or </t>
  </si>
  <si>
    <t>ED 484 Student Teaching Seminar, K-12</t>
  </si>
  <si>
    <t>ED 494 Student Teaching, K-12</t>
  </si>
  <si>
    <t>KIN 341 Practicum for Elementary Physical Education (spring only)</t>
  </si>
  <si>
    <t>KIN 442 Adapted Physical Eduation (spring only)</t>
  </si>
  <si>
    <t>KIN 362 Principles and Methods of Teaching School Health or KIN 365 Human Sexuality for School Education (spring only alternating years)</t>
  </si>
  <si>
    <t>KIN 365 Human Sexuality for School Education (spring only alternating years) or KIN 362 Principles and Methods of Teaching School Health</t>
  </si>
  <si>
    <t>16.5-17.5</t>
  </si>
  <si>
    <t>KIN 310 Organization and Administration of PE and Athletics</t>
  </si>
  <si>
    <t>142-144</t>
  </si>
  <si>
    <t>Mix of On-Campus/Online Delivery (mostly on-campus)</t>
  </si>
  <si>
    <t>Green = ECE  Core</t>
  </si>
  <si>
    <t>Green = Elem Ed  Core</t>
  </si>
  <si>
    <t>Pink = Kindergarten Concentration for certification to teach Kinderg.</t>
  </si>
  <si>
    <t>Physical Sci (Chem/Phys) or Life (BIOL)</t>
  </si>
  <si>
    <t xml:space="preserve">Gen Ed Science (GE Lab Sci) </t>
  </si>
  <si>
    <t xml:space="preserve">EC 236 Social Emotional Development &amp; Guidance
</t>
  </si>
  <si>
    <t xml:space="preserve">     &gt; Gain admittance to Teacher Education no later than October </t>
  </si>
  <si>
    <t>Freshman Year at DCB</t>
  </si>
  <si>
    <t>Sophomore Year at DCB</t>
  </si>
  <si>
    <t>Junior Year at MiSU</t>
  </si>
  <si>
    <t>Senior Year at MiSU</t>
  </si>
  <si>
    <t>NOTES
1. DCB students would be helped by arriving at MiSU with their AA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</si>
  <si>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 xml:space="preserve">NOTES
1. DCB students would be helped by arriving at MiSU with their AA and declared “General Education Complete.”
2. Both DCB and MiSU proposed plans are merely guides to be used by advisers.
3. Students need at least 120 credits to graduate with at least 60 credits from a 4-year institution and at least 30 credits from MiSU.
</t>
  </si>
  <si>
    <t>142-143</t>
  </si>
  <si>
    <t>GE SS Course (GE SS)</t>
  </si>
  <si>
    <t>GE FA&amp;H Course (GE GA&amp;H)</t>
  </si>
  <si>
    <t>67-68</t>
  </si>
  <si>
    <t>135-136</t>
  </si>
  <si>
    <t>129-130</t>
  </si>
  <si>
    <t>BOTE 210 Business Communications</t>
  </si>
  <si>
    <t>MATH 103 or Above or Lab Science or Technology Class (GE MATH or GE LABSC or GE TECH)</t>
  </si>
  <si>
    <t>67-69</t>
  </si>
  <si>
    <t>Associate of Science Complete at DCB</t>
  </si>
  <si>
    <t>Total AS Credits</t>
  </si>
  <si>
    <t>NOTES
1. DCB students would be helped by arriving at MiSU with their AS and declared “General Education Complete.”
2. Students need a cumulative GPA of 2.5 or higher to be admitted to Teacher Education at MiSU.  
3. Students with grades of A or B in ENGL 110, ENGL 120, and college math may be admitted without taking Praxis Core test.
4, Students need a 2.5 or higher GPA in the major. 
5. Both DCB and MiSU proposed plans are merely guides to be used by advisers.
6. Students need at least 120 credits to graduate with at least 60 credits from a 4-year institution and at least 30 credits from MiSU.</t>
  </si>
  <si>
    <t>Life (BIOL) or Physical Sci (Chem/Phys) (GE Lab Sci)</t>
  </si>
  <si>
    <t>64-66</t>
  </si>
  <si>
    <t>63-66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</si>
</sst>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0"/>
      <name val="Arial"/>
      <family val="2"/>
    </font>
    <font>
      <b/>
      <sz val="12"/>
      <name val="Arial"/>
      <family val="2"/>
    </font>
    <font>
      <sz val="12"/>
      <name val="Arial"/>
      <family val="2"/>
    </font>
    <font>
      <sz val="10"/>
      <name val="Arial"/>
      <family val="2"/>
    </font>
    <font>
      <i/>
      <sz val="12"/>
      <name val="Arial"/>
      <family val="2"/>
    </font>
    <font>
      <sz val="10"/>
      <color theme="1"/>
      <name val="Arial"/>
      <family val="2"/>
    </font>
    <font>
      <sz val="11"/>
      <color theme="1"/>
      <name val="Arial"/>
      <family val="2"/>
    </font>
    <font>
      <sz val="11"/>
      <color rgb="FFFF66CC"/>
      <name val="Arial"/>
      <family val="2"/>
    </font>
    <font>
      <b/>
      <sz val="11"/>
      <color theme="1"/>
      <name val="Arial"/>
      <family val="2"/>
    </font>
    <font>
      <sz val="11"/>
      <name val="Arial"/>
      <family val="2"/>
    </font>
    <font>
      <sz val="11"/>
      <color rgb="FFFF0000"/>
      <name val="Arial"/>
      <family val="2"/>
    </font>
    <font>
      <b/>
      <sz val="11"/>
      <name val="Arial"/>
      <family val="2"/>
    </font>
    <font>
      <sz val="11"/>
      <color theme="4"/>
      <name val="Arial"/>
      <family val="2"/>
    </font>
    <font>
      <b/>
      <i/>
      <sz val="11"/>
      <name val="Arial"/>
      <family val="2"/>
    </font>
    <font>
      <sz val="11"/>
      <color rgb="FF00B050"/>
      <name val="Arial"/>
      <family val="2"/>
    </font>
    <font>
      <sz val="10"/>
      <color rgb="FFFF66CC"/>
      <name val="Arial"/>
      <family val="2"/>
    </font>
    <font>
      <sz val="11"/>
      <color rgb="FF7030A0"/>
      <name val="Arial"/>
      <family val="2"/>
    </font>
    <font>
      <sz val="10"/>
      <color theme="1"/>
      <name val="Calibri"/>
      <family val="2"/>
      <scheme val="minor"/>
    </font>
    <font>
      <sz val="10"/>
      <color rgb="FF7030A0"/>
      <name val="Arial"/>
      <family val="2"/>
    </font>
  </fonts>
  <fills count="2">
    <fill>
      <patternFill patternType="none"/>
    </fill>
    <fill>
      <patternFill patternType="gray125"/>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indexed="8"/>
      </right>
      <top style="medium">
        <color indexed="8"/>
      </top>
      <bottom style="medium">
        <color indexed="8"/>
      </bottom>
      <diagonal/>
    </border>
    <border>
      <left style="medium">
        <color indexed="8"/>
      </left>
      <right style="medium">
        <color auto="1"/>
      </right>
      <top style="medium">
        <color indexed="8"/>
      </top>
      <bottom style="medium">
        <color indexed="8"/>
      </bottom>
      <diagonal/>
    </border>
    <border>
      <left style="medium">
        <color indexed="8"/>
      </left>
      <right/>
      <top style="medium">
        <color indexed="8"/>
      </top>
      <bottom/>
      <diagonal/>
    </border>
    <border>
      <left style="medium">
        <color auto="1"/>
      </left>
      <right/>
      <top style="medium">
        <color indexed="8"/>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indexed="8"/>
      </top>
      <bottom style="medium">
        <color auto="1"/>
      </bottom>
      <diagonal/>
    </border>
    <border>
      <left style="medium">
        <color indexed="8"/>
      </left>
      <right style="medium">
        <color indexed="8"/>
      </right>
      <top style="medium">
        <color indexed="8"/>
      </top>
      <bottom style="medium">
        <color indexed="8"/>
      </bottom>
      <diagonal/>
    </border>
    <border>
      <left/>
      <right style="medium">
        <color auto="1"/>
      </right>
      <top/>
      <bottom style="medium">
        <color indexed="8"/>
      </bottom>
      <diagonal/>
    </border>
    <border>
      <left/>
      <right style="medium">
        <color auto="1"/>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8"/>
      </top>
      <bottom style="medium">
        <color indexed="64"/>
      </bottom>
      <diagonal/>
    </border>
    <border>
      <left/>
      <right style="medium">
        <color auto="1"/>
      </right>
      <top style="medium">
        <color indexed="64"/>
      </top>
      <bottom/>
      <diagonal/>
    </border>
    <border>
      <left/>
      <right style="medium">
        <color indexed="8"/>
      </right>
      <top style="medium">
        <color indexed="8"/>
      </top>
      <bottom/>
      <diagonal/>
    </border>
    <border>
      <left/>
      <right style="medium">
        <color auto="1"/>
      </right>
      <top style="medium">
        <color indexed="8"/>
      </top>
      <bottom/>
      <diagonal/>
    </border>
    <border>
      <left style="medium">
        <color auto="1"/>
      </left>
      <right style="medium">
        <color indexed="64"/>
      </right>
      <top style="medium">
        <color indexed="8"/>
      </top>
      <bottom/>
      <diagonal/>
    </border>
    <border>
      <left style="medium">
        <color auto="1"/>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auto="1"/>
      </right>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style="medium">
        <color indexed="64"/>
      </left>
      <right/>
      <top/>
      <bottom/>
      <diagonal/>
    </border>
    <border>
      <left style="medium">
        <color indexed="8"/>
      </left>
      <right style="medium">
        <color auto="1"/>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right style="medium">
        <color auto="1"/>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s>
  <cellStyleXfs count="3">
    <xf numFmtId="0" fontId="0" fillId="0" borderId="0"/>
    <xf numFmtId="0" fontId="1" fillId="0" borderId="0"/>
    <xf numFmtId="0" fontId="4" fillId="0" borderId="0"/>
  </cellStyleXfs>
  <cellXfs count="213">
    <xf numFmtId="0" fontId="0" fillId="0" borderId="0" xfId="0"/>
    <xf numFmtId="0" fontId="3" fillId="0" borderId="0" xfId="0" applyFont="1" applyAlignme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vertical="center"/>
    </xf>
    <xf numFmtId="0" fontId="10" fillId="0" borderId="6" xfId="0" applyFont="1" applyBorder="1" applyAlignment="1">
      <alignment vertical="center"/>
    </xf>
    <xf numFmtId="0" fontId="10" fillId="0" borderId="0" xfId="0" applyFont="1" applyAlignment="1">
      <alignment vertical="center"/>
    </xf>
    <xf numFmtId="1" fontId="12"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2" fillId="0" borderId="1" xfId="0" applyFont="1" applyBorder="1" applyAlignment="1">
      <alignment vertical="center"/>
    </xf>
    <xf numFmtId="0" fontId="10" fillId="0" borderId="10" xfId="0" applyFont="1" applyBorder="1" applyAlignment="1">
      <alignment horizontal="center" vertical="center"/>
    </xf>
    <xf numFmtId="0" fontId="10" fillId="0" borderId="24" xfId="0" applyFont="1" applyBorder="1" applyAlignment="1">
      <alignment horizontal="center" vertical="center"/>
    </xf>
    <xf numFmtId="0" fontId="10" fillId="0" borderId="12" xfId="0" applyFont="1" applyBorder="1" applyAlignment="1">
      <alignment horizontal="center" vertical="center"/>
    </xf>
    <xf numFmtId="1" fontId="12" fillId="0" borderId="18"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7" xfId="0" applyNumberFormat="1" applyFont="1" applyBorder="1" applyAlignment="1">
      <alignment horizontal="center" vertical="center"/>
    </xf>
    <xf numFmtId="0" fontId="12" fillId="0" borderId="20" xfId="0" applyFont="1" applyBorder="1" applyAlignment="1">
      <alignment vertical="center"/>
    </xf>
    <xf numFmtId="2" fontId="12" fillId="0" borderId="21" xfId="0" applyNumberFormat="1" applyFont="1" applyBorder="1" applyAlignment="1">
      <alignment horizontal="center" vertical="center"/>
    </xf>
    <xf numFmtId="2" fontId="12" fillId="0" borderId="0" xfId="0" applyNumberFormat="1" applyFont="1" applyAlignment="1">
      <alignment horizontal="center" vertical="center"/>
    </xf>
    <xf numFmtId="0" fontId="10" fillId="0" borderId="7" xfId="0" applyFont="1" applyBorder="1" applyAlignment="1">
      <alignment vertical="center"/>
    </xf>
    <xf numFmtId="0" fontId="10" fillId="0" borderId="27" xfId="0" applyFont="1" applyBorder="1" applyAlignment="1">
      <alignment horizontal="center" vertical="center"/>
    </xf>
    <xf numFmtId="1" fontId="12" fillId="0" borderId="2" xfId="0" applyNumberFormat="1" applyFont="1" applyBorder="1" applyAlignment="1">
      <alignment horizontal="center" vertical="center"/>
    </xf>
    <xf numFmtId="2" fontId="12" fillId="0" borderId="21" xfId="0" applyNumberFormat="1"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5" fillId="0" borderId="11" xfId="0" applyFont="1" applyBorder="1" applyAlignment="1">
      <alignment vertical="center"/>
    </xf>
    <xf numFmtId="0" fontId="11" fillId="0" borderId="2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5" fillId="0" borderId="1" xfId="0" applyFont="1" applyBorder="1" applyAlignment="1">
      <alignment vertical="center"/>
    </xf>
    <xf numFmtId="0" fontId="10" fillId="0" borderId="13" xfId="0" applyFont="1" applyBorder="1" applyAlignment="1">
      <alignment horizontal="center" vertical="center"/>
    </xf>
    <xf numFmtId="0" fontId="11" fillId="0" borderId="23" xfId="0" applyFont="1" applyBorder="1" applyAlignment="1">
      <alignment vertical="center"/>
    </xf>
    <xf numFmtId="0" fontId="10" fillId="0" borderId="0" xfId="0" applyFont="1" applyAlignment="1">
      <alignment horizontal="center" vertical="center"/>
    </xf>
    <xf numFmtId="1" fontId="12" fillId="0" borderId="8"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9" fillId="0" borderId="31" xfId="0" applyFont="1" applyBorder="1" applyAlignment="1">
      <alignment horizontal="left" vertical="center" wrapText="1"/>
    </xf>
    <xf numFmtId="1" fontId="12" fillId="0" borderId="32" xfId="0" applyNumberFormat="1" applyFont="1" applyBorder="1" applyAlignment="1">
      <alignment horizontal="center" vertical="center"/>
    </xf>
    <xf numFmtId="2" fontId="12" fillId="0" borderId="16" xfId="0" applyNumberFormat="1" applyFont="1" applyBorder="1" applyAlignment="1">
      <alignment vertical="center"/>
    </xf>
    <xf numFmtId="1" fontId="12" fillId="0" borderId="23"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1" fontId="12" fillId="0" borderId="5" xfId="0" applyNumberFormat="1" applyFont="1" applyBorder="1" applyAlignment="1">
      <alignment horizontal="center" vertical="center"/>
    </xf>
    <xf numFmtId="164" fontId="12" fillId="0" borderId="2"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5" fillId="0" borderId="1" xfId="0" applyFont="1" applyBorder="1" applyAlignment="1">
      <alignment vertical="center" wrapText="1"/>
    </xf>
    <xf numFmtId="0" fontId="10" fillId="0" borderId="2" xfId="0" applyFont="1" applyBorder="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2" fontId="12" fillId="0" borderId="7" xfId="0" applyNumberFormat="1" applyFont="1" applyBorder="1" applyAlignment="1">
      <alignment vertical="center"/>
    </xf>
    <xf numFmtId="0" fontId="15" fillId="0" borderId="11" xfId="0" applyFont="1" applyBorder="1" applyAlignment="1">
      <alignment vertical="center" wrapText="1"/>
    </xf>
    <xf numFmtId="0" fontId="18" fillId="0" borderId="0" xfId="0" applyFont="1"/>
    <xf numFmtId="0" fontId="12" fillId="0" borderId="0" xfId="0" applyFont="1" applyAlignment="1">
      <alignment vertical="center" wrapText="1"/>
    </xf>
    <xf numFmtId="0" fontId="11" fillId="0" borderId="10" xfId="0" applyFont="1" applyBorder="1" applyAlignment="1">
      <alignment horizontal="left" vertical="center" wrapText="1"/>
    </xf>
    <xf numFmtId="0" fontId="0" fillId="0" borderId="0" xfId="0" applyAlignment="1">
      <alignment wrapText="1"/>
    </xf>
    <xf numFmtId="0" fontId="13" fillId="0" borderId="1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6" xfId="0" applyFont="1" applyBorder="1" applyAlignment="1">
      <alignment vertical="center" wrapText="1"/>
    </xf>
    <xf numFmtId="0" fontId="10" fillId="0" borderId="0" xfId="0" applyFont="1" applyAlignment="1">
      <alignment vertical="center" wrapText="1"/>
    </xf>
    <xf numFmtId="1" fontId="12"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2" fillId="0" borderId="1" xfId="0" applyFont="1" applyBorder="1" applyAlignment="1">
      <alignment vertical="center" wrapText="1"/>
    </xf>
    <xf numFmtId="0" fontId="10" fillId="0" borderId="12" xfId="0" applyFont="1" applyBorder="1" applyAlignment="1">
      <alignment horizontal="center" vertical="center" wrapText="1"/>
    </xf>
    <xf numFmtId="1" fontId="12" fillId="0" borderId="32" xfId="0" applyNumberFormat="1" applyFont="1" applyBorder="1" applyAlignment="1">
      <alignment horizontal="center" vertical="center" wrapText="1"/>
    </xf>
    <xf numFmtId="1" fontId="12" fillId="0" borderId="0" xfId="0" applyNumberFormat="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20" xfId="0" applyFont="1" applyBorder="1" applyAlignment="1">
      <alignment vertical="center" wrapText="1"/>
    </xf>
    <xf numFmtId="2" fontId="12" fillId="0" borderId="21" xfId="0" applyNumberFormat="1" applyFont="1" applyBorder="1" applyAlignment="1">
      <alignment horizontal="center" vertical="center" wrapText="1"/>
    </xf>
    <xf numFmtId="2" fontId="12" fillId="0" borderId="0" xfId="0" applyNumberFormat="1" applyFont="1" applyAlignment="1">
      <alignment horizontal="center" vertical="center" wrapText="1"/>
    </xf>
    <xf numFmtId="0" fontId="10" fillId="0" borderId="7" xfId="0" applyFont="1" applyBorder="1" applyAlignment="1">
      <alignment vertical="center" wrapText="1"/>
    </xf>
    <xf numFmtId="0" fontId="17" fillId="0" borderId="1" xfId="0" applyFont="1" applyBorder="1" applyAlignment="1">
      <alignment horizontal="left" vertical="center" wrapText="1"/>
    </xf>
    <xf numFmtId="0" fontId="10" fillId="0" borderId="27" xfId="0"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30" xfId="0" applyNumberFormat="1" applyFont="1" applyBorder="1" applyAlignment="1">
      <alignment horizontal="center" vertical="center" wrapText="1"/>
    </xf>
    <xf numFmtId="0" fontId="11" fillId="0" borderId="10" xfId="0" applyFont="1" applyBorder="1" applyAlignment="1">
      <alignment vertical="center" wrapText="1"/>
    </xf>
    <xf numFmtId="0" fontId="11" fillId="0" borderId="28" xfId="0" applyFont="1" applyBorder="1" applyAlignment="1">
      <alignment vertical="center" wrapText="1"/>
    </xf>
    <xf numFmtId="0" fontId="10" fillId="0" borderId="29" xfId="0" applyFont="1" applyBorder="1" applyAlignment="1">
      <alignment vertical="center" wrapText="1"/>
    </xf>
    <xf numFmtId="0" fontId="10" fillId="0" borderId="23" xfId="0" applyFont="1" applyBorder="1" applyAlignment="1">
      <alignment horizontal="center" vertical="center" wrapText="1"/>
    </xf>
    <xf numFmtId="1" fontId="12" fillId="0" borderId="23" xfId="0" applyNumberFormat="1" applyFont="1" applyBorder="1" applyAlignment="1">
      <alignment horizontal="center" vertical="center" wrapText="1"/>
    </xf>
    <xf numFmtId="2" fontId="12" fillId="0" borderId="16" xfId="0" applyNumberFormat="1" applyFont="1" applyBorder="1" applyAlignment="1">
      <alignment vertical="center" wrapText="1"/>
    </xf>
    <xf numFmtId="2" fontId="12" fillId="0" borderId="7" xfId="0" applyNumberFormat="1" applyFont="1" applyBorder="1" applyAlignment="1">
      <alignment vertical="center" wrapText="1"/>
    </xf>
    <xf numFmtId="0" fontId="11" fillId="0" borderId="22" xfId="0" applyFont="1" applyBorder="1" applyAlignment="1">
      <alignment vertical="center" wrapText="1"/>
    </xf>
    <xf numFmtId="0" fontId="19" fillId="0" borderId="1"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11" xfId="0" applyFont="1" applyBorder="1" applyAlignment="1">
      <alignment vertical="center" wrapText="1"/>
    </xf>
    <xf numFmtId="0" fontId="10" fillId="0" borderId="1" xfId="0" applyFont="1" applyBorder="1" applyAlignment="1">
      <alignment vertical="center" wrapText="1"/>
    </xf>
    <xf numFmtId="0" fontId="15" fillId="0" borderId="36" xfId="0" applyFont="1" applyBorder="1" applyAlignment="1">
      <alignment vertical="center" wrapText="1"/>
    </xf>
    <xf numFmtId="0" fontId="10" fillId="0" borderId="13" xfId="0" applyFont="1" applyBorder="1" applyAlignment="1">
      <alignment horizontal="center" vertical="center" wrapText="1"/>
    </xf>
    <xf numFmtId="0" fontId="10"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0" fillId="0" borderId="4" xfId="0" applyFont="1" applyBorder="1" applyAlignment="1">
      <alignment vertical="center" wrapText="1"/>
    </xf>
    <xf numFmtId="0" fontId="11" fillId="0" borderId="19" xfId="0" applyFont="1" applyBorder="1" applyAlignment="1">
      <alignment vertical="center" wrapText="1"/>
    </xf>
    <xf numFmtId="0" fontId="12" fillId="0" borderId="23" xfId="0" applyFont="1" applyBorder="1" applyAlignment="1">
      <alignment horizontal="center" vertical="center" wrapText="1"/>
    </xf>
    <xf numFmtId="0" fontId="10" fillId="0" borderId="15" xfId="0" applyFont="1" applyBorder="1" applyAlignment="1">
      <alignment vertical="center" wrapText="1"/>
    </xf>
    <xf numFmtId="0" fontId="19" fillId="0" borderId="1" xfId="0" applyFont="1" applyBorder="1" applyAlignment="1">
      <alignment horizontal="left" vertical="center"/>
    </xf>
    <xf numFmtId="0" fontId="12" fillId="0" borderId="6" xfId="0" applyFont="1" applyBorder="1" applyAlignment="1">
      <alignment horizontal="left" vertical="center"/>
    </xf>
    <xf numFmtId="0" fontId="10" fillId="0" borderId="34"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vertical="center"/>
    </xf>
    <xf numFmtId="0" fontId="11" fillId="0" borderId="37" xfId="0" applyFont="1" applyBorder="1" applyAlignment="1">
      <alignment vertical="center" wrapText="1"/>
    </xf>
    <xf numFmtId="0" fontId="10" fillId="0" borderId="38" xfId="0" applyFont="1" applyBorder="1" applyAlignment="1">
      <alignment horizontal="center" vertical="center"/>
    </xf>
    <xf numFmtId="0" fontId="11" fillId="0" borderId="38" xfId="0" applyFont="1" applyBorder="1" applyAlignment="1">
      <alignment horizontal="left" vertical="center" wrapText="1"/>
    </xf>
    <xf numFmtId="0" fontId="10" fillId="0" borderId="40" xfId="0" applyFont="1" applyBorder="1" applyAlignment="1">
      <alignment horizontal="center" vertical="center"/>
    </xf>
    <xf numFmtId="1" fontId="12" fillId="0" borderId="38" xfId="0" applyNumberFormat="1" applyFont="1" applyBorder="1" applyAlignment="1">
      <alignment horizontal="center" vertical="center"/>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 fontId="12" fillId="0" borderId="38" xfId="0" applyNumberFormat="1" applyFont="1" applyBorder="1" applyAlignment="1">
      <alignment horizontal="center" vertical="center" wrapText="1"/>
    </xf>
    <xf numFmtId="0" fontId="11" fillId="0" borderId="23" xfId="0" applyFont="1" applyBorder="1" applyAlignment="1">
      <alignment vertical="center" wrapText="1"/>
    </xf>
    <xf numFmtId="0" fontId="19" fillId="0" borderId="23" xfId="0" applyFont="1" applyBorder="1" applyAlignment="1">
      <alignment vertical="center" wrapText="1"/>
    </xf>
    <xf numFmtId="0" fontId="10" fillId="0" borderId="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6" xfId="0" applyFont="1" applyBorder="1" applyAlignment="1">
      <alignment horizontal="left" vertical="center" wrapText="1"/>
    </xf>
    <xf numFmtId="0" fontId="11" fillId="0" borderId="38" xfId="0" applyFont="1" applyBorder="1" applyAlignment="1">
      <alignment vertical="center" wrapText="1"/>
    </xf>
    <xf numFmtId="0" fontId="10" fillId="0" borderId="3" xfId="0" applyFont="1" applyBorder="1" applyAlignment="1">
      <alignment horizontal="center" vertical="center"/>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7" fillId="0" borderId="6" xfId="0" applyFont="1" applyBorder="1" applyAlignment="1">
      <alignment horizontal="left" vertical="center" wrapText="1"/>
    </xf>
    <xf numFmtId="0" fontId="11" fillId="0" borderId="38" xfId="0" applyFont="1" applyBorder="1" applyAlignment="1">
      <alignment vertical="center"/>
    </xf>
    <xf numFmtId="0" fontId="10" fillId="0" borderId="23" xfId="0" applyFont="1" applyBorder="1" applyAlignment="1">
      <alignment vertical="center"/>
    </xf>
    <xf numFmtId="2" fontId="12" fillId="0" borderId="30" xfId="0" applyNumberFormat="1"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3" fillId="0" borderId="17" xfId="0" applyFont="1" applyBorder="1" applyAlignment="1">
      <alignment vertical="center" wrapText="1"/>
    </xf>
    <xf numFmtId="0" fontId="10" fillId="0" borderId="17" xfId="0" applyFont="1" applyBorder="1" applyAlignment="1">
      <alignment horizontal="center" vertical="center"/>
    </xf>
    <xf numFmtId="49" fontId="10" fillId="0" borderId="17" xfId="0" applyNumberFormat="1" applyFont="1" applyBorder="1" applyAlignment="1">
      <alignment horizontal="center" vertical="center"/>
    </xf>
    <xf numFmtId="0" fontId="15" fillId="0" borderId="17" xfId="0" applyFont="1" applyBorder="1" applyAlignment="1">
      <alignment vertical="center" wrapText="1"/>
    </xf>
    <xf numFmtId="0" fontId="13" fillId="0" borderId="1" xfId="0" applyFont="1" applyBorder="1" applyAlignment="1">
      <alignment vertical="center" wrapText="1"/>
    </xf>
    <xf numFmtId="2" fontId="12" fillId="0" borderId="1" xfId="0" applyNumberFormat="1" applyFont="1" applyBorder="1" applyAlignment="1">
      <alignment horizontal="center" vertical="center"/>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10" fillId="0" borderId="25" xfId="0" applyFont="1" applyBorder="1" applyAlignment="1">
      <alignment horizontal="center" vertical="center"/>
    </xf>
    <xf numFmtId="0" fontId="19" fillId="0" borderId="38" xfId="0" applyFont="1" applyBorder="1" applyAlignment="1">
      <alignment vertical="center" wrapText="1"/>
    </xf>
    <xf numFmtId="0" fontId="10" fillId="0" borderId="17" xfId="0" applyFont="1" applyBorder="1" applyAlignment="1">
      <alignment horizontal="center" vertical="center" wrapText="1"/>
    </xf>
    <xf numFmtId="49" fontId="10" fillId="0" borderId="17" xfId="0" applyNumberFormat="1" applyFont="1" applyBorder="1" applyAlignment="1">
      <alignment horizontal="center" vertical="center" wrapText="1"/>
    </xf>
    <xf numFmtId="0" fontId="11" fillId="0" borderId="17" xfId="0" applyFont="1" applyBorder="1" applyAlignment="1">
      <alignment horizontal="left" vertical="center"/>
    </xf>
    <xf numFmtId="2" fontId="12"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37" xfId="0" applyFont="1" applyBorder="1" applyAlignment="1">
      <alignment vertical="center"/>
    </xf>
    <xf numFmtId="49" fontId="10" fillId="0" borderId="1" xfId="0" applyNumberFormat="1" applyFont="1" applyBorder="1" applyAlignment="1">
      <alignment horizontal="center" vertical="center" wrapText="1"/>
    </xf>
    <xf numFmtId="0" fontId="13" fillId="0" borderId="0" xfId="0" applyFont="1" applyAlignment="1">
      <alignment vertical="center" wrapText="1"/>
    </xf>
    <xf numFmtId="0" fontId="10" fillId="0" borderId="45" xfId="0" applyFont="1" applyBorder="1" applyAlignment="1">
      <alignment horizontal="center" vertical="center"/>
    </xf>
    <xf numFmtId="1" fontId="12" fillId="0" borderId="18"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19" fillId="0" borderId="2" xfId="0" applyFont="1" applyBorder="1" applyAlignment="1">
      <alignment vertical="top" wrapText="1"/>
    </xf>
    <xf numFmtId="0" fontId="17" fillId="0" borderId="38" xfId="0" applyFont="1" applyBorder="1" applyAlignment="1">
      <alignment vertical="center" wrapText="1"/>
    </xf>
    <xf numFmtId="0" fontId="13" fillId="0" borderId="46" xfId="0" applyFont="1" applyBorder="1" applyAlignment="1">
      <alignment vertical="center" wrapText="1"/>
    </xf>
    <xf numFmtId="0" fontId="0" fillId="0" borderId="6" xfId="0" applyBorder="1"/>
    <xf numFmtId="0" fontId="0" fillId="0" borderId="7" xfId="0" applyBorder="1"/>
    <xf numFmtId="0" fontId="15" fillId="0" borderId="46" xfId="0" applyFont="1" applyBorder="1" applyAlignment="1">
      <alignment vertical="center" wrapText="1"/>
    </xf>
    <xf numFmtId="0" fontId="11" fillId="0" borderId="46" xfId="0" applyFont="1" applyBorder="1" applyAlignment="1">
      <alignment vertical="center" wrapText="1"/>
    </xf>
    <xf numFmtId="0" fontId="10" fillId="0" borderId="47" xfId="0" applyFont="1" applyBorder="1" applyAlignment="1">
      <alignment horizontal="center" vertical="center"/>
    </xf>
    <xf numFmtId="0" fontId="10" fillId="0" borderId="48" xfId="0" applyFont="1" applyBorder="1" applyAlignment="1">
      <alignment vertical="center" wrapText="1"/>
    </xf>
    <xf numFmtId="1" fontId="12" fillId="0" borderId="45" xfId="0" applyNumberFormat="1" applyFont="1" applyBorder="1" applyAlignment="1">
      <alignment horizontal="center" vertical="center"/>
    </xf>
    <xf numFmtId="0" fontId="11" fillId="0" borderId="49"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 fillId="0" borderId="44"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2" fillId="0" borderId="15" xfId="0" applyFont="1" applyBorder="1" applyAlignment="1">
      <alignment horizontal="left"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cellXfs>
  <cellStyles count="3">
    <cellStyle name="Normal" xfId="0" builtinId="0"/>
    <cellStyle name="Normal 2" xfId="1" xr:uid="{00E6EE3D-E1A1-4A91-9907-87B40AEDD781}"/>
    <cellStyle name="Normal 3" xfId="2" xr:uid="{66F8DB1D-BE25-4B9B-A34E-791090B8B92C}"/>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E732-1264-40BA-BD0B-C518AB47D60D}">
  <sheetPr>
    <pageSetUpPr fitToPage="1"/>
  </sheetPr>
  <dimension ref="A1:E59"/>
  <sheetViews>
    <sheetView zoomScale="110" zoomScaleNormal="110" workbookViewId="0">
      <selection activeCell="A2" sqref="A2:D2"/>
    </sheetView>
  </sheetViews>
  <sheetFormatPr defaultColWidth="9.19921875" defaultRowHeight="15" x14ac:dyDescent="0.45"/>
  <cols>
    <col min="1" max="1" width="52.53125" style="91" customWidth="1"/>
    <col min="2" max="2" width="8.46484375" style="1" bestFit="1" customWidth="1"/>
    <col min="3" max="3" width="52.53125" style="1" customWidth="1"/>
    <col min="4" max="4" width="8.796875" style="1" bestFit="1" customWidth="1"/>
    <col min="5" max="16384" width="9.19921875" style="1"/>
  </cols>
  <sheetData>
    <row r="1" spans="1:4" x14ac:dyDescent="0.45">
      <c r="A1" s="173" t="s">
        <v>9</v>
      </c>
      <c r="B1" s="174"/>
      <c r="C1" s="174"/>
      <c r="D1" s="175"/>
    </row>
    <row r="2" spans="1:4" x14ac:dyDescent="0.45">
      <c r="A2" s="176" t="s">
        <v>36</v>
      </c>
      <c r="B2" s="177"/>
      <c r="C2" s="177"/>
      <c r="D2" s="178"/>
    </row>
    <row r="3" spans="1:4" x14ac:dyDescent="0.45">
      <c r="A3" s="189" t="s">
        <v>37</v>
      </c>
      <c r="B3" s="190"/>
      <c r="C3" s="190"/>
      <c r="D3" s="191"/>
    </row>
    <row r="4" spans="1:4" ht="15.4" thickBot="1" x14ac:dyDescent="0.5">
      <c r="A4" s="189"/>
      <c r="B4" s="190"/>
      <c r="C4" s="190"/>
      <c r="D4" s="191"/>
    </row>
    <row r="5" spans="1:4" s="9" customFormat="1" ht="14.25" thickBot="1" x14ac:dyDescent="0.5">
      <c r="A5" s="196" t="s">
        <v>0</v>
      </c>
      <c r="B5" s="197"/>
      <c r="C5" s="196" t="s">
        <v>1</v>
      </c>
      <c r="D5" s="197"/>
    </row>
    <row r="6" spans="1:4" s="9" customFormat="1" ht="14.25" thickBot="1" x14ac:dyDescent="0.5">
      <c r="A6" s="185" t="s">
        <v>208</v>
      </c>
      <c r="B6" s="186"/>
      <c r="C6" s="186"/>
      <c r="D6" s="187"/>
    </row>
    <row r="7" spans="1:4" s="9" customFormat="1" ht="14.25" thickBot="1" x14ac:dyDescent="0.5">
      <c r="A7" s="111" t="s">
        <v>2</v>
      </c>
      <c r="B7" s="112" t="s">
        <v>3</v>
      </c>
      <c r="C7" s="112" t="s">
        <v>2</v>
      </c>
      <c r="D7" s="112" t="s">
        <v>3</v>
      </c>
    </row>
    <row r="8" spans="1:4" s="9" customFormat="1" ht="13.9" thickBot="1" x14ac:dyDescent="0.5">
      <c r="A8" s="137" t="s">
        <v>50</v>
      </c>
      <c r="B8" s="138">
        <v>3</v>
      </c>
      <c r="C8" s="137" t="s">
        <v>46</v>
      </c>
      <c r="D8" s="138">
        <v>3</v>
      </c>
    </row>
    <row r="9" spans="1:4" s="9" customFormat="1" ht="27.4" thickBot="1" x14ac:dyDescent="0.5">
      <c r="A9" s="137" t="s">
        <v>49</v>
      </c>
      <c r="B9" s="139" t="s">
        <v>38</v>
      </c>
      <c r="C9" s="137" t="s">
        <v>40</v>
      </c>
      <c r="D9" s="138">
        <v>4</v>
      </c>
    </row>
    <row r="10" spans="1:4" s="9" customFormat="1" ht="13.9" thickBot="1" x14ac:dyDescent="0.5">
      <c r="A10" s="140" t="s">
        <v>33</v>
      </c>
      <c r="B10" s="138">
        <v>3</v>
      </c>
      <c r="C10" s="137" t="s">
        <v>162</v>
      </c>
      <c r="D10" s="138">
        <v>3</v>
      </c>
    </row>
    <row r="11" spans="1:4" s="9" customFormat="1" ht="27.4" thickBot="1" x14ac:dyDescent="0.5">
      <c r="A11" s="137" t="s">
        <v>44</v>
      </c>
      <c r="B11" s="15">
        <v>2</v>
      </c>
      <c r="C11" s="137" t="s">
        <v>221</v>
      </c>
      <c r="D11" s="139" t="s">
        <v>38</v>
      </c>
    </row>
    <row r="12" spans="1:4" s="9" customFormat="1" ht="13.9" thickBot="1" x14ac:dyDescent="0.5">
      <c r="A12" s="137" t="s">
        <v>39</v>
      </c>
      <c r="B12" s="6">
        <v>1</v>
      </c>
      <c r="C12" s="34" t="s">
        <v>220</v>
      </c>
      <c r="D12" s="6">
        <v>3</v>
      </c>
    </row>
    <row r="13" spans="1:4" s="9" customFormat="1" ht="13.9" thickBot="1" x14ac:dyDescent="0.5">
      <c r="A13" s="137" t="s">
        <v>48</v>
      </c>
      <c r="B13" s="6">
        <v>3</v>
      </c>
      <c r="C13" s="7"/>
      <c r="D13" s="6"/>
    </row>
    <row r="14" spans="1:4" s="9" customFormat="1" ht="14.25" thickBot="1" x14ac:dyDescent="0.5">
      <c r="A14" s="65"/>
      <c r="B14" s="142" t="s">
        <v>43</v>
      </c>
      <c r="D14" s="10" t="s">
        <v>158</v>
      </c>
    </row>
    <row r="15" spans="1:4" s="9" customFormat="1" ht="13.9" thickBot="1" x14ac:dyDescent="0.5">
      <c r="A15" s="65"/>
      <c r="D15" s="11"/>
    </row>
    <row r="16" spans="1:4" s="9" customFormat="1" ht="14.25" thickBot="1" x14ac:dyDescent="0.5">
      <c r="A16" s="188" t="s">
        <v>209</v>
      </c>
      <c r="B16" s="188"/>
      <c r="C16" s="188"/>
      <c r="D16" s="188"/>
    </row>
    <row r="17" spans="1:4" s="9" customFormat="1" ht="14.25" thickBot="1" x14ac:dyDescent="0.5">
      <c r="A17" s="69" t="s">
        <v>2</v>
      </c>
      <c r="B17" s="12" t="s">
        <v>3</v>
      </c>
      <c r="C17" s="12" t="s">
        <v>2</v>
      </c>
      <c r="D17" s="12" t="s">
        <v>3</v>
      </c>
    </row>
    <row r="18" spans="1:4" s="9" customFormat="1" ht="13.9" thickBot="1" x14ac:dyDescent="0.5">
      <c r="A18" s="137" t="s">
        <v>51</v>
      </c>
      <c r="B18" s="6">
        <v>3</v>
      </c>
      <c r="C18" s="137" t="s">
        <v>41</v>
      </c>
      <c r="D18" s="6">
        <v>3</v>
      </c>
    </row>
    <row r="19" spans="1:4" s="9" customFormat="1" ht="13.9" thickBot="1" x14ac:dyDescent="0.5">
      <c r="A19" s="94" t="s">
        <v>166</v>
      </c>
      <c r="B19" s="6">
        <v>3</v>
      </c>
      <c r="C19" s="137" t="s">
        <v>42</v>
      </c>
      <c r="D19" s="6">
        <v>3</v>
      </c>
    </row>
    <row r="20" spans="1:4" s="9" customFormat="1" ht="13.9" thickBot="1" x14ac:dyDescent="0.5">
      <c r="A20" s="137" t="s">
        <v>4</v>
      </c>
      <c r="B20" s="6">
        <v>3</v>
      </c>
      <c r="C20" s="137" t="s">
        <v>40</v>
      </c>
      <c r="D20" s="116">
        <v>4</v>
      </c>
    </row>
    <row r="21" spans="1:4" s="9" customFormat="1" ht="13.9" thickBot="1" x14ac:dyDescent="0.5">
      <c r="A21" s="52" t="s">
        <v>30</v>
      </c>
      <c r="B21" s="114">
        <v>3</v>
      </c>
      <c r="C21" s="36" t="s">
        <v>29</v>
      </c>
      <c r="D21" s="116">
        <v>3</v>
      </c>
    </row>
    <row r="22" spans="1:4" s="9" customFormat="1" ht="13.9" thickBot="1" x14ac:dyDescent="0.5">
      <c r="A22" s="137" t="s">
        <v>42</v>
      </c>
      <c r="B22" s="114">
        <v>3</v>
      </c>
      <c r="C22" s="137" t="s">
        <v>47</v>
      </c>
      <c r="D22" s="6">
        <v>3</v>
      </c>
    </row>
    <row r="23" spans="1:4" s="9" customFormat="1" ht="13.9" thickBot="1" x14ac:dyDescent="0.5">
      <c r="A23" s="137" t="s">
        <v>73</v>
      </c>
      <c r="B23" s="6">
        <v>2</v>
      </c>
      <c r="C23" s="137" t="s">
        <v>32</v>
      </c>
      <c r="D23" s="6">
        <v>2</v>
      </c>
    </row>
    <row r="24" spans="1:4" s="9" customFormat="1" ht="27.4" thickBot="1" x14ac:dyDescent="0.5">
      <c r="A24" s="137" t="s">
        <v>74</v>
      </c>
      <c r="B24" s="6">
        <v>1</v>
      </c>
      <c r="C24" s="94"/>
      <c r="D24" s="6"/>
    </row>
    <row r="25" spans="1:4" s="9" customFormat="1" ht="64.150000000000006" thickBot="1" x14ac:dyDescent="0.5">
      <c r="A25" s="94"/>
      <c r="B25" s="6"/>
      <c r="C25" s="122" t="s">
        <v>57</v>
      </c>
      <c r="D25" s="15"/>
    </row>
    <row r="26" spans="1:4" s="9" customFormat="1" ht="14.25" thickBot="1" x14ac:dyDescent="0.5">
      <c r="A26" s="65"/>
      <c r="B26" s="16">
        <f>SUM(B18:B24)</f>
        <v>18</v>
      </c>
      <c r="D26" s="16">
        <f>SUM(D18:D25)</f>
        <v>18</v>
      </c>
    </row>
    <row r="27" spans="1:4" s="9" customFormat="1" ht="14.25" thickBot="1" x14ac:dyDescent="0.5">
      <c r="A27" s="194" t="s">
        <v>223</v>
      </c>
      <c r="B27" s="195"/>
      <c r="C27" s="19" t="s">
        <v>224</v>
      </c>
      <c r="D27" s="20" t="s">
        <v>222</v>
      </c>
    </row>
    <row r="28" spans="1:4" s="9" customFormat="1" ht="14.25" thickBot="1" x14ac:dyDescent="0.5">
      <c r="A28" s="65"/>
      <c r="B28" s="21"/>
      <c r="D28" s="22"/>
    </row>
    <row r="29" spans="1:4" s="9" customFormat="1" ht="14.25" thickBot="1" x14ac:dyDescent="0.5">
      <c r="A29" s="188" t="s">
        <v>210</v>
      </c>
      <c r="B29" s="188"/>
      <c r="C29" s="188"/>
      <c r="D29" s="188"/>
    </row>
    <row r="30" spans="1:4" s="9" customFormat="1" ht="14.25" thickBot="1" x14ac:dyDescent="0.5">
      <c r="A30" s="69" t="s">
        <v>2</v>
      </c>
      <c r="B30" s="12" t="s">
        <v>3</v>
      </c>
      <c r="C30" s="12" t="s">
        <v>2</v>
      </c>
      <c r="D30" s="12" t="s">
        <v>3</v>
      </c>
    </row>
    <row r="31" spans="1:4" s="9" customFormat="1" ht="13.9" thickBot="1" x14ac:dyDescent="0.5">
      <c r="A31" s="52" t="s">
        <v>6</v>
      </c>
      <c r="B31" s="6">
        <v>3</v>
      </c>
      <c r="C31" s="34" t="s">
        <v>5</v>
      </c>
      <c r="D31" s="6">
        <v>3</v>
      </c>
    </row>
    <row r="32" spans="1:4" s="9" customFormat="1" ht="13.9" thickBot="1" x14ac:dyDescent="0.5">
      <c r="A32" s="52" t="s">
        <v>34</v>
      </c>
      <c r="B32" s="128">
        <v>3</v>
      </c>
      <c r="C32" s="34" t="s">
        <v>14</v>
      </c>
      <c r="D32" s="6">
        <v>3</v>
      </c>
    </row>
    <row r="33" spans="1:4" s="9" customFormat="1" ht="13.9" thickBot="1" x14ac:dyDescent="0.5">
      <c r="A33" s="52" t="s">
        <v>31</v>
      </c>
      <c r="B33" s="114">
        <v>3</v>
      </c>
      <c r="C33" s="34" t="s">
        <v>8</v>
      </c>
      <c r="D33" s="6">
        <v>3</v>
      </c>
    </row>
    <row r="34" spans="1:4" s="9" customFormat="1" ht="13.9" thickBot="1" x14ac:dyDescent="0.5">
      <c r="A34" s="94" t="s">
        <v>35</v>
      </c>
      <c r="B34" s="129">
        <v>3</v>
      </c>
      <c r="C34" s="36" t="s">
        <v>12</v>
      </c>
      <c r="D34" s="6">
        <v>2</v>
      </c>
    </row>
    <row r="35" spans="1:4" s="9" customFormat="1" ht="13.9" thickBot="1" x14ac:dyDescent="0.5">
      <c r="A35" s="94" t="s">
        <v>10</v>
      </c>
      <c r="B35" s="48">
        <v>0.5</v>
      </c>
      <c r="C35" s="36" t="s">
        <v>13</v>
      </c>
      <c r="D35" s="6">
        <v>0.5</v>
      </c>
    </row>
    <row r="36" spans="1:4" s="9" customFormat="1" ht="13.9" thickBot="1" x14ac:dyDescent="0.5">
      <c r="A36" s="94" t="s">
        <v>24</v>
      </c>
      <c r="B36" s="129">
        <v>2</v>
      </c>
      <c r="C36" s="36" t="s">
        <v>25</v>
      </c>
      <c r="D36" s="6">
        <v>2</v>
      </c>
    </row>
    <row r="37" spans="1:4" s="9" customFormat="1" ht="13.9" thickBot="1" x14ac:dyDescent="0.5">
      <c r="A37" s="94" t="s">
        <v>11</v>
      </c>
      <c r="B37" s="130">
        <v>0.5</v>
      </c>
      <c r="C37" s="36" t="s">
        <v>15</v>
      </c>
      <c r="D37" s="6">
        <v>0.5</v>
      </c>
    </row>
    <row r="38" spans="1:4" s="9" customFormat="1" ht="13.9" thickBot="1" x14ac:dyDescent="0.5">
      <c r="A38" s="94" t="s">
        <v>16</v>
      </c>
      <c r="B38" s="35">
        <v>3</v>
      </c>
      <c r="C38" s="36" t="s">
        <v>17</v>
      </c>
      <c r="D38" s="6">
        <v>2</v>
      </c>
    </row>
    <row r="39" spans="1:4" s="9" customFormat="1" ht="13.9" thickBot="1" x14ac:dyDescent="0.5">
      <c r="A39" s="64" t="s">
        <v>62</v>
      </c>
      <c r="B39" s="35">
        <v>0</v>
      </c>
      <c r="C39" s="36"/>
      <c r="D39" s="6"/>
    </row>
    <row r="40" spans="1:4" s="9" customFormat="1" ht="27.4" thickBot="1" x14ac:dyDescent="0.5">
      <c r="A40" s="131" t="s">
        <v>58</v>
      </c>
      <c r="B40" s="48"/>
      <c r="C40" s="36"/>
      <c r="D40" s="6"/>
    </row>
    <row r="41" spans="1:4" s="9" customFormat="1" ht="14.25" thickBot="1" x14ac:dyDescent="0.5">
      <c r="A41" s="98"/>
      <c r="B41" s="10">
        <f>SUM(B31:B40)</f>
        <v>18</v>
      </c>
      <c r="D41" s="24">
        <f>SUM(D31:D40)</f>
        <v>16</v>
      </c>
    </row>
    <row r="42" spans="1:4" s="9" customFormat="1" ht="13.9" thickBot="1" x14ac:dyDescent="0.5">
      <c r="A42" s="65"/>
      <c r="D42" s="11"/>
    </row>
    <row r="43" spans="1:4" s="9" customFormat="1" ht="14.25" thickBot="1" x14ac:dyDescent="0.5">
      <c r="A43" s="179" t="s">
        <v>211</v>
      </c>
      <c r="B43" s="180"/>
      <c r="C43" s="180"/>
      <c r="D43" s="181"/>
    </row>
    <row r="44" spans="1:4" s="9" customFormat="1" ht="14.25" thickBot="1" x14ac:dyDescent="0.5">
      <c r="A44" s="69" t="s">
        <v>2</v>
      </c>
      <c r="B44" s="12" t="s">
        <v>3</v>
      </c>
      <c r="C44" s="12" t="s">
        <v>2</v>
      </c>
      <c r="D44" s="12" t="s">
        <v>3</v>
      </c>
    </row>
    <row r="45" spans="1:4" s="9" customFormat="1" ht="13.9" thickBot="1" x14ac:dyDescent="0.5">
      <c r="A45" s="52" t="s">
        <v>21</v>
      </c>
      <c r="B45" s="6">
        <v>3</v>
      </c>
      <c r="C45" s="36" t="s">
        <v>19</v>
      </c>
      <c r="D45" s="6">
        <v>12</v>
      </c>
    </row>
    <row r="46" spans="1:4" s="9" customFormat="1" ht="13.9" thickBot="1" x14ac:dyDescent="0.5">
      <c r="A46" s="52" t="s">
        <v>22</v>
      </c>
      <c r="B46" s="6">
        <v>3</v>
      </c>
      <c r="C46" s="36" t="s">
        <v>20</v>
      </c>
      <c r="D46" s="6">
        <v>2</v>
      </c>
    </row>
    <row r="47" spans="1:4" s="9" customFormat="1" ht="13.9" thickBot="1" x14ac:dyDescent="0.5">
      <c r="A47" s="52" t="s">
        <v>23</v>
      </c>
      <c r="B47" s="6">
        <v>3</v>
      </c>
      <c r="C47" s="7"/>
      <c r="D47" s="6"/>
    </row>
    <row r="48" spans="1:4" s="9" customFormat="1" ht="13.9" thickBot="1" x14ac:dyDescent="0.5">
      <c r="A48" s="94" t="s">
        <v>18</v>
      </c>
      <c r="B48" s="114">
        <v>0</v>
      </c>
      <c r="C48" s="132"/>
      <c r="D48" s="116"/>
    </row>
    <row r="49" spans="1:5" s="9" customFormat="1" ht="13.9" thickBot="1" x14ac:dyDescent="0.5">
      <c r="A49" s="52" t="s">
        <v>52</v>
      </c>
      <c r="B49" s="37">
        <v>3</v>
      </c>
      <c r="C49" s="132"/>
      <c r="D49" s="116"/>
    </row>
    <row r="50" spans="1:5" s="9" customFormat="1" ht="13.9" thickBot="1" x14ac:dyDescent="0.5">
      <c r="A50" s="52" t="s">
        <v>45</v>
      </c>
      <c r="B50" s="6">
        <v>3</v>
      </c>
      <c r="C50" s="133"/>
      <c r="D50" s="15"/>
    </row>
    <row r="51" spans="1:5" s="9" customFormat="1" ht="13.9" thickBot="1" x14ac:dyDescent="0.5">
      <c r="A51" s="64" t="s">
        <v>61</v>
      </c>
      <c r="B51" s="37">
        <v>0</v>
      </c>
      <c r="C51" s="133"/>
      <c r="D51" s="15"/>
    </row>
    <row r="52" spans="1:5" s="9" customFormat="1" ht="14.25" thickBot="1" x14ac:dyDescent="0.5">
      <c r="A52" s="65"/>
      <c r="B52" s="43">
        <f>SUM(B45:B51)</f>
        <v>15</v>
      </c>
      <c r="D52" s="24">
        <f>SUM(D45:D50)</f>
        <v>14</v>
      </c>
    </row>
    <row r="53" spans="1:5" s="9" customFormat="1" ht="14.25" thickBot="1" x14ac:dyDescent="0.5">
      <c r="A53" s="192" t="s">
        <v>56</v>
      </c>
      <c r="B53" s="193"/>
      <c r="C53" s="19" t="s">
        <v>27</v>
      </c>
      <c r="D53" s="25" t="s">
        <v>219</v>
      </c>
    </row>
    <row r="54" spans="1:5" s="9" customFormat="1" ht="13.9" thickBot="1" x14ac:dyDescent="0.5">
      <c r="A54" s="65"/>
      <c r="C54" s="26"/>
      <c r="D54" s="27"/>
    </row>
    <row r="55" spans="1:5" s="9" customFormat="1" ht="14.25" thickBot="1" x14ac:dyDescent="0.5">
      <c r="A55" s="62" t="s">
        <v>7</v>
      </c>
      <c r="B55" s="29"/>
      <c r="D55" s="22"/>
      <c r="E55" s="59"/>
    </row>
    <row r="56" spans="1:5" s="9" customFormat="1" ht="13.9" thickBot="1" x14ac:dyDescent="0.5">
      <c r="A56" s="57" t="s">
        <v>28</v>
      </c>
      <c r="D56" s="22"/>
    </row>
    <row r="57" spans="1:5" s="9" customFormat="1" ht="13.9" thickBot="1" x14ac:dyDescent="0.5">
      <c r="A57" s="89" t="s">
        <v>177</v>
      </c>
      <c r="D57" s="22"/>
    </row>
    <row r="58" spans="1:5" s="9" customFormat="1" ht="13.9" thickBot="1" x14ac:dyDescent="0.5">
      <c r="A58" s="103" t="s">
        <v>26</v>
      </c>
      <c r="B58" s="32"/>
      <c r="C58" s="32"/>
      <c r="D58" s="33"/>
    </row>
    <row r="59" spans="1:5" ht="94.05" customHeight="1" thickBot="1" x14ac:dyDescent="0.5">
      <c r="A59" s="182" t="s">
        <v>225</v>
      </c>
      <c r="B59" s="183"/>
      <c r="C59" s="183"/>
      <c r="D59" s="184"/>
    </row>
  </sheetData>
  <mergeCells count="12">
    <mergeCell ref="A1:D1"/>
    <mergeCell ref="A2:D2"/>
    <mergeCell ref="A43:D43"/>
    <mergeCell ref="A59:D59"/>
    <mergeCell ref="A6:D6"/>
    <mergeCell ref="A16:D16"/>
    <mergeCell ref="A29:D29"/>
    <mergeCell ref="A3:D4"/>
    <mergeCell ref="A53:B53"/>
    <mergeCell ref="A27:B27"/>
    <mergeCell ref="C5:D5"/>
    <mergeCell ref="A5:B5"/>
  </mergeCells>
  <printOptions horizontalCentered="1" verticalCentered="1"/>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15A-2987-475C-AAAF-47BA2BF040F0}">
  <sheetPr>
    <pageSetUpPr fitToPage="1"/>
  </sheetPr>
  <dimension ref="A1:E62"/>
  <sheetViews>
    <sheetView zoomScale="120" zoomScaleNormal="12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123</v>
      </c>
      <c r="B1" s="174"/>
      <c r="C1" s="174"/>
      <c r="D1" s="175"/>
    </row>
    <row r="2" spans="1:4" x14ac:dyDescent="0.45">
      <c r="A2" s="201"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69" t="s">
        <v>2</v>
      </c>
      <c r="B7" s="12" t="s">
        <v>3</v>
      </c>
      <c r="C7" s="69" t="s">
        <v>2</v>
      </c>
      <c r="D7" s="12" t="s">
        <v>3</v>
      </c>
    </row>
    <row r="8" spans="1:4" ht="14.65" thickBot="1" x14ac:dyDescent="0.5">
      <c r="A8" s="164" t="s">
        <v>63</v>
      </c>
      <c r="B8" s="138">
        <v>3</v>
      </c>
      <c r="C8" s="164" t="s">
        <v>95</v>
      </c>
      <c r="D8" s="138">
        <v>3</v>
      </c>
    </row>
    <row r="9" spans="1:4" ht="27.4" thickBot="1" x14ac:dyDescent="0.5">
      <c r="A9" s="164" t="s">
        <v>64</v>
      </c>
      <c r="B9" s="139" t="s">
        <v>38</v>
      </c>
      <c r="C9" s="164" t="s">
        <v>96</v>
      </c>
      <c r="D9" s="138">
        <v>3</v>
      </c>
    </row>
    <row r="10" spans="1:4" ht="27.4" thickBot="1" x14ac:dyDescent="0.5">
      <c r="A10" s="143" t="s">
        <v>65</v>
      </c>
      <c r="B10" s="138">
        <v>3</v>
      </c>
      <c r="C10" s="164" t="s">
        <v>221</v>
      </c>
      <c r="D10" s="139" t="s">
        <v>38</v>
      </c>
    </row>
    <row r="11" spans="1:4" ht="27.4" thickBot="1" x14ac:dyDescent="0.5">
      <c r="A11" s="144" t="s">
        <v>66</v>
      </c>
      <c r="B11" s="138">
        <v>3</v>
      </c>
      <c r="C11" s="144" t="s">
        <v>112</v>
      </c>
      <c r="D11" s="138">
        <v>3</v>
      </c>
    </row>
    <row r="12" spans="1:4" ht="14.65" thickBot="1" x14ac:dyDescent="0.5">
      <c r="A12" s="164" t="s">
        <v>67</v>
      </c>
      <c r="B12" s="6">
        <v>3</v>
      </c>
      <c r="C12" s="164" t="s">
        <v>97</v>
      </c>
      <c r="D12" s="6">
        <v>4</v>
      </c>
    </row>
    <row r="13" spans="1:4" ht="14.65" thickBot="1" x14ac:dyDescent="0.5">
      <c r="A13" s="164" t="s">
        <v>68</v>
      </c>
      <c r="B13" s="6">
        <v>1</v>
      </c>
      <c r="C13" s="64"/>
      <c r="D13" s="6"/>
    </row>
    <row r="14" spans="1:4" ht="14.65" thickBot="1" x14ac:dyDescent="0.5">
      <c r="A14" s="65"/>
      <c r="B14" s="41" t="s">
        <v>158</v>
      </c>
      <c r="C14" s="66"/>
      <c r="D14" s="41" t="s">
        <v>158</v>
      </c>
    </row>
    <row r="15" spans="1:4" ht="14.65" thickBot="1" x14ac:dyDescent="0.5">
      <c r="A15" s="165"/>
      <c r="B15"/>
      <c r="C15"/>
      <c r="D15" s="166"/>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164" t="s">
        <v>69</v>
      </c>
      <c r="B18" s="6">
        <v>3</v>
      </c>
      <c r="C18" s="164" t="s">
        <v>98</v>
      </c>
      <c r="D18" s="13">
        <v>4</v>
      </c>
    </row>
    <row r="19" spans="1:4" ht="14.65" thickBot="1" x14ac:dyDescent="0.5">
      <c r="A19" s="167" t="s">
        <v>70</v>
      </c>
      <c r="B19" s="6">
        <v>3</v>
      </c>
      <c r="C19" s="164" t="s">
        <v>113</v>
      </c>
      <c r="D19" s="13">
        <v>3</v>
      </c>
    </row>
    <row r="20" spans="1:4" ht="27.7" customHeight="1" thickBot="1" x14ac:dyDescent="0.5">
      <c r="A20" s="164" t="s">
        <v>71</v>
      </c>
      <c r="B20" s="6">
        <v>2</v>
      </c>
      <c r="C20" s="164" t="s">
        <v>51</v>
      </c>
      <c r="D20" s="14">
        <v>3</v>
      </c>
    </row>
    <row r="21" spans="1:4" ht="14.65" thickBot="1" x14ac:dyDescent="0.5">
      <c r="A21" s="3" t="s">
        <v>72</v>
      </c>
      <c r="B21" s="6">
        <v>3</v>
      </c>
      <c r="C21" s="164" t="s">
        <v>99</v>
      </c>
      <c r="D21" s="14">
        <v>3</v>
      </c>
    </row>
    <row r="22" spans="1:4" ht="14.65" thickBot="1" x14ac:dyDescent="0.5">
      <c r="A22" s="168" t="s">
        <v>73</v>
      </c>
      <c r="B22" s="6">
        <v>2</v>
      </c>
      <c r="C22" s="168" t="s">
        <v>100</v>
      </c>
      <c r="D22" s="13">
        <v>3</v>
      </c>
    </row>
    <row r="23" spans="1:4" ht="27.4" thickBot="1" x14ac:dyDescent="0.5">
      <c r="A23" s="168" t="s">
        <v>74</v>
      </c>
      <c r="B23" s="6">
        <v>1</v>
      </c>
      <c r="C23" s="167" t="s">
        <v>101</v>
      </c>
      <c r="D23" s="169">
        <v>2</v>
      </c>
    </row>
    <row r="24" spans="1:4" ht="14.65" thickBot="1" x14ac:dyDescent="0.5">
      <c r="A24" s="168" t="s">
        <v>75</v>
      </c>
      <c r="B24" s="6">
        <v>3</v>
      </c>
      <c r="C24" s="167"/>
      <c r="D24" s="169"/>
    </row>
    <row r="25" spans="1:4" ht="64.150000000000006" thickBot="1" x14ac:dyDescent="0.5">
      <c r="A25" s="113"/>
      <c r="B25" s="114"/>
      <c r="C25" s="146" t="s">
        <v>57</v>
      </c>
      <c r="D25" s="157"/>
    </row>
    <row r="26" spans="1:4" ht="14.65" thickBot="1" x14ac:dyDescent="0.5">
      <c r="A26" s="65"/>
      <c r="B26" s="41">
        <f>SUM(B18:B25)</f>
        <v>17</v>
      </c>
      <c r="C26" s="66"/>
      <c r="D26" s="41">
        <f>SUM(D18:D25)</f>
        <v>18</v>
      </c>
    </row>
    <row r="27" spans="1:4" ht="14.65" thickBot="1" x14ac:dyDescent="0.5">
      <c r="A27" s="65"/>
      <c r="B27" s="17"/>
      <c r="C27" s="66"/>
      <c r="D27" s="18"/>
    </row>
    <row r="28" spans="1:4" ht="14.65" thickBot="1" x14ac:dyDescent="0.5">
      <c r="A28" s="194" t="s">
        <v>223</v>
      </c>
      <c r="B28" s="195"/>
      <c r="C28" s="74" t="s">
        <v>224</v>
      </c>
      <c r="D28" s="20" t="s">
        <v>222</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2" t="s">
        <v>76</v>
      </c>
      <c r="B32" s="6">
        <v>1</v>
      </c>
      <c r="C32" s="51" t="s">
        <v>114</v>
      </c>
      <c r="D32" s="6">
        <v>2</v>
      </c>
    </row>
    <row r="33" spans="1:4" ht="14.65" thickBot="1" x14ac:dyDescent="0.5">
      <c r="A33" s="51" t="s">
        <v>77</v>
      </c>
      <c r="B33" s="6">
        <v>0.5</v>
      </c>
      <c r="C33" s="51" t="s">
        <v>103</v>
      </c>
      <c r="D33" s="6">
        <v>0.5</v>
      </c>
    </row>
    <row r="34" spans="1:4" ht="14.65" thickBot="1" x14ac:dyDescent="0.5">
      <c r="A34" s="51" t="s">
        <v>78</v>
      </c>
      <c r="B34" s="6">
        <v>2</v>
      </c>
      <c r="C34" s="51" t="s">
        <v>104</v>
      </c>
      <c r="D34" s="6">
        <v>2</v>
      </c>
    </row>
    <row r="35" spans="1:4" ht="14.65" thickBot="1" x14ac:dyDescent="0.5">
      <c r="A35" s="51" t="s">
        <v>79</v>
      </c>
      <c r="B35" s="6">
        <v>0.5</v>
      </c>
      <c r="C35" s="51" t="s">
        <v>105</v>
      </c>
      <c r="D35" s="6">
        <v>0.5</v>
      </c>
    </row>
    <row r="36" spans="1:4" ht="27.4" thickBot="1" x14ac:dyDescent="0.5">
      <c r="A36" s="167" t="s">
        <v>80</v>
      </c>
      <c r="B36" s="6">
        <v>3</v>
      </c>
      <c r="C36" s="167" t="s">
        <v>115</v>
      </c>
      <c r="D36" s="6">
        <v>3</v>
      </c>
    </row>
    <row r="37" spans="1:4" ht="27.4" thickBot="1" x14ac:dyDescent="0.5">
      <c r="A37" s="167" t="s">
        <v>81</v>
      </c>
      <c r="B37" s="6">
        <v>3</v>
      </c>
      <c r="C37" s="167" t="s">
        <v>109</v>
      </c>
      <c r="D37" s="6">
        <v>3</v>
      </c>
    </row>
    <row r="38" spans="1:4" ht="14.65" thickBot="1" x14ac:dyDescent="0.5">
      <c r="A38" s="167" t="s">
        <v>82</v>
      </c>
      <c r="B38" s="6">
        <v>3</v>
      </c>
      <c r="C38" s="167" t="s">
        <v>107</v>
      </c>
      <c r="D38" s="6">
        <v>2</v>
      </c>
    </row>
    <row r="39" spans="1:4" ht="27.4" thickBot="1" x14ac:dyDescent="0.5">
      <c r="A39" s="51" t="s">
        <v>83</v>
      </c>
      <c r="B39" s="6">
        <v>4</v>
      </c>
      <c r="C39" s="167" t="s">
        <v>108</v>
      </c>
      <c r="D39" s="6">
        <v>2</v>
      </c>
    </row>
    <row r="40" spans="1:4" ht="14.65" thickBot="1" x14ac:dyDescent="0.5">
      <c r="A40" s="51" t="s">
        <v>62</v>
      </c>
      <c r="B40" s="6">
        <v>0</v>
      </c>
      <c r="C40" s="3" t="s">
        <v>116</v>
      </c>
      <c r="D40" s="6">
        <v>3</v>
      </c>
    </row>
    <row r="41" spans="1:4" ht="14.65" thickBot="1" x14ac:dyDescent="0.5">
      <c r="A41" s="90" t="s">
        <v>84</v>
      </c>
      <c r="B41" s="23"/>
      <c r="C41" s="115"/>
      <c r="D41" s="6"/>
    </row>
    <row r="42" spans="1:4" ht="14.65" thickBot="1" x14ac:dyDescent="0.5">
      <c r="A42" s="65"/>
      <c r="B42" s="38">
        <f>SUM(B32:B41)</f>
        <v>17</v>
      </c>
      <c r="C42" s="40" t="s">
        <v>59</v>
      </c>
      <c r="D42" s="39">
        <f>SUM(D32:D41)</f>
        <v>18</v>
      </c>
    </row>
    <row r="43" spans="1:4" ht="14.65" thickBot="1" x14ac:dyDescent="0.5">
      <c r="A43" s="65"/>
      <c r="B43" s="9"/>
      <c r="C43" s="135" t="s">
        <v>60</v>
      </c>
      <c r="D43" s="44"/>
    </row>
    <row r="44" spans="1:4" ht="14.65" thickBot="1" x14ac:dyDescent="0.5">
      <c r="A44" s="179" t="s">
        <v>211</v>
      </c>
      <c r="B44" s="180"/>
      <c r="C44" s="180"/>
      <c r="D44" s="181"/>
    </row>
    <row r="45" spans="1:4" ht="14.65" thickBot="1" x14ac:dyDescent="0.5">
      <c r="A45" s="69" t="s">
        <v>2</v>
      </c>
      <c r="B45" s="12" t="s">
        <v>3</v>
      </c>
      <c r="C45" s="69" t="s">
        <v>2</v>
      </c>
      <c r="D45" s="12" t="s">
        <v>3</v>
      </c>
    </row>
    <row r="46" spans="1:4" ht="14.65" thickBot="1" x14ac:dyDescent="0.5">
      <c r="A46" s="167" t="s">
        <v>85</v>
      </c>
      <c r="B46" s="6">
        <v>3</v>
      </c>
      <c r="C46" s="60" t="s">
        <v>110</v>
      </c>
      <c r="D46" s="6">
        <v>2</v>
      </c>
    </row>
    <row r="47" spans="1:4" ht="14.65" thickBot="1" x14ac:dyDescent="0.5">
      <c r="A47" s="167" t="s">
        <v>86</v>
      </c>
      <c r="B47" s="6">
        <v>3</v>
      </c>
      <c r="C47" s="5" t="s">
        <v>117</v>
      </c>
      <c r="D47" s="6">
        <v>5</v>
      </c>
    </row>
    <row r="48" spans="1:4" ht="14.65" thickBot="1" x14ac:dyDescent="0.5">
      <c r="A48" s="167" t="s">
        <v>87</v>
      </c>
      <c r="B48" s="6">
        <v>3</v>
      </c>
      <c r="C48" s="60" t="s">
        <v>118</v>
      </c>
      <c r="D48" s="6">
        <v>9</v>
      </c>
    </row>
    <row r="49" spans="1:5" ht="14.65" thickBot="1" x14ac:dyDescent="0.5">
      <c r="A49" s="167" t="s">
        <v>88</v>
      </c>
      <c r="B49" s="6">
        <v>3</v>
      </c>
      <c r="C49" s="82"/>
      <c r="D49" s="6"/>
    </row>
    <row r="50" spans="1:5" ht="14.65" thickBot="1" x14ac:dyDescent="0.5">
      <c r="A50" s="167" t="s">
        <v>89</v>
      </c>
      <c r="B50" s="6">
        <v>4</v>
      </c>
      <c r="C50" s="83"/>
      <c r="D50" s="116"/>
    </row>
    <row r="51" spans="1:5" ht="14.65" thickBot="1" x14ac:dyDescent="0.5">
      <c r="A51" s="167" t="s">
        <v>90</v>
      </c>
      <c r="B51" s="6">
        <v>0</v>
      </c>
      <c r="C51" s="170"/>
      <c r="D51" s="157"/>
    </row>
    <row r="52" spans="1:5" ht="14.65" thickBot="1" x14ac:dyDescent="0.5">
      <c r="A52" s="51" t="s">
        <v>91</v>
      </c>
      <c r="B52" s="6">
        <v>0</v>
      </c>
      <c r="C52" s="66"/>
      <c r="D52" s="157"/>
    </row>
    <row r="53" spans="1:5" ht="14.65" thickBot="1" x14ac:dyDescent="0.5">
      <c r="A53" s="51" t="s">
        <v>92</v>
      </c>
      <c r="B53" s="6">
        <v>0</v>
      </c>
      <c r="C53" s="66"/>
      <c r="D53" s="157"/>
    </row>
    <row r="54" spans="1:5" ht="40.9" thickBot="1" x14ac:dyDescent="0.5">
      <c r="A54" s="51" t="s">
        <v>93</v>
      </c>
      <c r="B54" s="6">
        <v>2</v>
      </c>
      <c r="C54" s="66"/>
      <c r="D54" s="157"/>
    </row>
    <row r="55" spans="1:5" ht="14.65" thickBot="1" x14ac:dyDescent="0.5">
      <c r="A55" s="65"/>
      <c r="B55" s="117">
        <f>SUM(B46:B54)</f>
        <v>18</v>
      </c>
      <c r="C55" s="66"/>
      <c r="D55" s="171">
        <f>SUM(D46:D51)</f>
        <v>16</v>
      </c>
    </row>
    <row r="56" spans="1:5" ht="14.65" thickBot="1" x14ac:dyDescent="0.5">
      <c r="A56" s="192" t="s">
        <v>121</v>
      </c>
      <c r="B56" s="193"/>
      <c r="C56" s="74" t="s">
        <v>27</v>
      </c>
      <c r="D56" s="134" t="s">
        <v>214</v>
      </c>
    </row>
    <row r="57" spans="1:5" ht="14.65" thickBot="1" x14ac:dyDescent="0.5">
      <c r="A57" s="54"/>
      <c r="B57" s="55"/>
      <c r="C57" s="59"/>
      <c r="D57" s="56"/>
    </row>
    <row r="58" spans="1:5" s="9" customFormat="1" ht="14.25" thickBot="1" x14ac:dyDescent="0.5">
      <c r="A58" s="164" t="s">
        <v>7</v>
      </c>
      <c r="B58" s="29"/>
      <c r="C58" s="66"/>
      <c r="D58" s="22"/>
      <c r="E58" s="59"/>
    </row>
    <row r="59" spans="1:5" s="9" customFormat="1" ht="14.25" thickBot="1" x14ac:dyDescent="0.5">
      <c r="A59" s="167" t="s">
        <v>202</v>
      </c>
      <c r="B59" s="29"/>
      <c r="C59" s="66"/>
      <c r="D59" s="22"/>
      <c r="E59" s="59"/>
    </row>
    <row r="60" spans="1:5" s="9" customFormat="1" ht="13.9" thickBot="1" x14ac:dyDescent="0.5">
      <c r="A60" s="172" t="s">
        <v>177</v>
      </c>
      <c r="C60" s="66"/>
      <c r="D60" s="22"/>
    </row>
    <row r="61" spans="1:5" s="9" customFormat="1" ht="27.4" thickBot="1" x14ac:dyDescent="0.5">
      <c r="A61" s="3" t="s">
        <v>203</v>
      </c>
      <c r="C61" s="66"/>
      <c r="D61" s="22"/>
    </row>
    <row r="62" spans="1:5" ht="98.55" customHeight="1" thickBot="1" x14ac:dyDescent="0.5">
      <c r="A62" s="198" t="s">
        <v>225</v>
      </c>
      <c r="B62" s="199"/>
      <c r="C62" s="199"/>
      <c r="D62" s="200"/>
    </row>
  </sheetData>
  <mergeCells count="12">
    <mergeCell ref="A30:D30"/>
    <mergeCell ref="A56:B56"/>
    <mergeCell ref="A62:D62"/>
    <mergeCell ref="A1:D1"/>
    <mergeCell ref="A2:D2"/>
    <mergeCell ref="A44:D44"/>
    <mergeCell ref="A3:D4"/>
    <mergeCell ref="A5:B5"/>
    <mergeCell ref="C5:D5"/>
    <mergeCell ref="A6:D6"/>
    <mergeCell ref="A16:D16"/>
    <mergeCell ref="A28:B28"/>
  </mergeCells>
  <printOptions horizontalCentered="1" verticalCentered="1"/>
  <pageMargins left="0.25" right="0.25"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F210-61DA-425E-8204-17ADB95745F4}">
  <sheetPr>
    <pageSetUpPr fitToPage="1"/>
  </sheetPr>
  <dimension ref="A1:E60"/>
  <sheetViews>
    <sheetView zoomScale="110" zoomScaleNormal="110" workbookViewId="0">
      <selection sqref="A1:D1"/>
    </sheetView>
  </sheetViews>
  <sheetFormatPr defaultRowHeight="15" x14ac:dyDescent="0.45"/>
  <cols>
    <col min="1" max="1" width="52.53125" style="1" customWidth="1"/>
    <col min="2" max="2" width="8.46484375" style="1" bestFit="1" customWidth="1"/>
    <col min="3" max="3" width="52.53125" style="91" customWidth="1"/>
    <col min="4" max="4" width="8.796875" style="1" bestFit="1" customWidth="1"/>
  </cols>
  <sheetData>
    <row r="1" spans="1:4" x14ac:dyDescent="0.45">
      <c r="A1" s="173" t="s">
        <v>124</v>
      </c>
      <c r="B1" s="174"/>
      <c r="C1" s="174"/>
      <c r="D1" s="175"/>
    </row>
    <row r="2" spans="1:4" x14ac:dyDescent="0.45">
      <c r="A2" s="176" t="s">
        <v>36</v>
      </c>
      <c r="B2" s="177"/>
      <c r="C2" s="177"/>
      <c r="D2" s="178"/>
    </row>
    <row r="3" spans="1:4" ht="14.55" customHeight="1" x14ac:dyDescent="0.45">
      <c r="A3" s="189" t="s">
        <v>37</v>
      </c>
      <c r="B3" s="190"/>
      <c r="C3" s="190"/>
      <c r="D3" s="191"/>
    </row>
    <row r="4" spans="1:4" ht="15" customHeight="1" thickBot="1" x14ac:dyDescent="0.5">
      <c r="A4" s="189"/>
      <c r="B4" s="190"/>
      <c r="C4" s="190"/>
      <c r="D4" s="191"/>
    </row>
    <row r="5" spans="1:4" ht="14.65" thickBot="1" x14ac:dyDescent="0.5">
      <c r="A5" s="208" t="s">
        <v>0</v>
      </c>
      <c r="B5" s="209"/>
      <c r="C5" s="208" t="s">
        <v>1</v>
      </c>
      <c r="D5" s="209"/>
    </row>
    <row r="6" spans="1:4" s="61" customFormat="1" ht="14.65" thickBot="1" x14ac:dyDescent="0.5">
      <c r="A6" s="204" t="s">
        <v>208</v>
      </c>
      <c r="B6" s="205"/>
      <c r="C6" s="205"/>
      <c r="D6" s="206"/>
    </row>
    <row r="7" spans="1:4" s="61" customFormat="1" ht="14.65" thickBot="1" x14ac:dyDescent="0.5">
      <c r="A7" s="12" t="s">
        <v>2</v>
      </c>
      <c r="B7" s="69" t="s">
        <v>3</v>
      </c>
      <c r="C7" s="69" t="s">
        <v>2</v>
      </c>
      <c r="D7" s="69" t="s">
        <v>3</v>
      </c>
    </row>
    <row r="8" spans="1:4" s="61" customFormat="1" ht="14.65" thickBot="1" x14ac:dyDescent="0.5">
      <c r="A8" s="62" t="s">
        <v>63</v>
      </c>
      <c r="B8" s="147">
        <v>3</v>
      </c>
      <c r="C8" s="28" t="s">
        <v>95</v>
      </c>
      <c r="D8" s="147">
        <v>3</v>
      </c>
    </row>
    <row r="9" spans="1:4" s="61" customFormat="1" ht="27.4" thickBot="1" x14ac:dyDescent="0.5">
      <c r="A9" s="62" t="s">
        <v>64</v>
      </c>
      <c r="B9" s="148" t="s">
        <v>38</v>
      </c>
      <c r="C9" s="62" t="s">
        <v>96</v>
      </c>
      <c r="D9" s="147">
        <v>3</v>
      </c>
    </row>
    <row r="10" spans="1:4" s="61" customFormat="1" ht="14.65" thickBot="1" x14ac:dyDescent="0.5">
      <c r="A10" s="149" t="s">
        <v>65</v>
      </c>
      <c r="B10" s="147">
        <v>3</v>
      </c>
      <c r="C10" s="62" t="s">
        <v>215</v>
      </c>
      <c r="D10" s="147">
        <v>3</v>
      </c>
    </row>
    <row r="11" spans="1:4" s="61" customFormat="1" ht="14.65" thickBot="1" x14ac:dyDescent="0.5">
      <c r="A11" s="28" t="s">
        <v>94</v>
      </c>
      <c r="B11" s="63">
        <v>2</v>
      </c>
      <c r="C11" s="62" t="s">
        <v>215</v>
      </c>
      <c r="D11" s="63">
        <v>3</v>
      </c>
    </row>
    <row r="12" spans="1:4" s="61" customFormat="1" ht="14.65" thickBot="1" x14ac:dyDescent="0.5">
      <c r="A12" s="28" t="s">
        <v>67</v>
      </c>
      <c r="B12" s="63">
        <v>3</v>
      </c>
      <c r="C12" s="62" t="s">
        <v>97</v>
      </c>
      <c r="D12" s="63">
        <v>4</v>
      </c>
    </row>
    <row r="13" spans="1:4" s="61" customFormat="1" ht="14.65" thickBot="1" x14ac:dyDescent="0.5">
      <c r="A13" s="62" t="s">
        <v>68</v>
      </c>
      <c r="B13" s="63">
        <v>1</v>
      </c>
      <c r="C13" s="64"/>
      <c r="D13" s="63"/>
    </row>
    <row r="14" spans="1:4" s="61" customFormat="1" ht="14.65" thickBot="1" x14ac:dyDescent="0.5">
      <c r="A14" s="8"/>
      <c r="B14" s="150" t="s">
        <v>43</v>
      </c>
      <c r="C14" s="66"/>
      <c r="D14" s="67">
        <f>SUM(D8:D13)</f>
        <v>16</v>
      </c>
    </row>
    <row r="15" spans="1:4" s="61" customFormat="1" ht="14.65" thickBot="1" x14ac:dyDescent="0.5">
      <c r="A15" s="8"/>
      <c r="B15" s="66"/>
      <c r="C15" s="66"/>
      <c r="D15" s="68"/>
    </row>
    <row r="16" spans="1:4" s="61" customFormat="1" ht="14.65" thickBot="1" x14ac:dyDescent="0.5">
      <c r="A16" s="207" t="s">
        <v>209</v>
      </c>
      <c r="B16" s="207"/>
      <c r="C16" s="207"/>
      <c r="D16" s="207"/>
    </row>
    <row r="17" spans="1:4" s="61" customFormat="1" ht="14.65" thickBot="1" x14ac:dyDescent="0.5">
      <c r="A17" s="12" t="s">
        <v>2</v>
      </c>
      <c r="B17" s="69" t="s">
        <v>3</v>
      </c>
      <c r="C17" s="69" t="s">
        <v>2</v>
      </c>
      <c r="D17" s="69" t="s">
        <v>3</v>
      </c>
    </row>
    <row r="18" spans="1:4" s="61" customFormat="1" ht="14.65" thickBot="1" x14ac:dyDescent="0.5">
      <c r="A18" s="28" t="s">
        <v>69</v>
      </c>
      <c r="B18" s="63">
        <v>3</v>
      </c>
      <c r="C18" s="62" t="s">
        <v>226</v>
      </c>
      <c r="D18" s="151">
        <v>4</v>
      </c>
    </row>
    <row r="19" spans="1:4" s="61" customFormat="1" ht="14.65" thickBot="1" x14ac:dyDescent="0.5">
      <c r="A19" s="30" t="s">
        <v>70</v>
      </c>
      <c r="B19" s="63">
        <v>3</v>
      </c>
      <c r="C19" s="28" t="s">
        <v>113</v>
      </c>
      <c r="D19" s="151">
        <v>3</v>
      </c>
    </row>
    <row r="20" spans="1:4" s="61" customFormat="1" ht="29.55" customHeight="1" thickBot="1" x14ac:dyDescent="0.5">
      <c r="A20" s="62" t="s">
        <v>221</v>
      </c>
      <c r="B20" s="148" t="s">
        <v>38</v>
      </c>
      <c r="C20" s="28" t="s">
        <v>51</v>
      </c>
      <c r="D20" s="152">
        <v>3</v>
      </c>
    </row>
    <row r="21" spans="1:4" s="61" customFormat="1" ht="14.65" thickBot="1" x14ac:dyDescent="0.5">
      <c r="A21" s="50" t="s">
        <v>73</v>
      </c>
      <c r="B21" s="63">
        <v>2</v>
      </c>
      <c r="C21" s="28" t="s">
        <v>99</v>
      </c>
      <c r="D21" s="152">
        <v>3</v>
      </c>
    </row>
    <row r="22" spans="1:4" s="61" customFormat="1" ht="27.4" thickBot="1" x14ac:dyDescent="0.5">
      <c r="A22" s="51" t="s">
        <v>74</v>
      </c>
      <c r="B22" s="63">
        <v>1</v>
      </c>
      <c r="C22" s="51" t="s">
        <v>100</v>
      </c>
      <c r="D22" s="151">
        <v>3</v>
      </c>
    </row>
    <row r="23" spans="1:4" s="61" customFormat="1" ht="14.65" thickBot="1" x14ac:dyDescent="0.5">
      <c r="A23" s="50" t="s">
        <v>75</v>
      </c>
      <c r="B23" s="63">
        <v>3</v>
      </c>
      <c r="C23" s="57" t="s">
        <v>101</v>
      </c>
      <c r="D23" s="153">
        <v>2</v>
      </c>
    </row>
    <row r="24" spans="1:4" s="61" customFormat="1" ht="64.150000000000006" thickBot="1" x14ac:dyDescent="0.5">
      <c r="A24" s="154"/>
      <c r="B24" s="118"/>
      <c r="C24" s="146" t="s">
        <v>57</v>
      </c>
      <c r="D24" s="70"/>
    </row>
    <row r="25" spans="1:4" s="61" customFormat="1" ht="14.65" thickBot="1" x14ac:dyDescent="0.5">
      <c r="A25" s="8"/>
      <c r="B25" s="150" t="s">
        <v>43</v>
      </c>
      <c r="C25" s="66"/>
      <c r="D25" s="71">
        <f>SUM(D18:D24)</f>
        <v>18</v>
      </c>
    </row>
    <row r="26" spans="1:4" s="61" customFormat="1" ht="14.65" thickBot="1" x14ac:dyDescent="0.5">
      <c r="A26" s="8"/>
      <c r="B26" s="72"/>
      <c r="C26" s="66"/>
      <c r="D26" s="73"/>
    </row>
    <row r="27" spans="1:4" s="61" customFormat="1" ht="14.65" thickBot="1" x14ac:dyDescent="0.5">
      <c r="A27" s="192" t="s">
        <v>223</v>
      </c>
      <c r="B27" s="193"/>
      <c r="C27" s="74" t="s">
        <v>224</v>
      </c>
      <c r="D27" s="75" t="s">
        <v>227</v>
      </c>
    </row>
    <row r="28" spans="1:4" s="61" customFormat="1" ht="14.65" thickBot="1" x14ac:dyDescent="0.5">
      <c r="A28" s="8"/>
      <c r="B28" s="76"/>
      <c r="C28" s="66"/>
      <c r="D28" s="77"/>
    </row>
    <row r="29" spans="1:4" s="61" customFormat="1" ht="14.65" thickBot="1" x14ac:dyDescent="0.5">
      <c r="A29" s="207" t="s">
        <v>210</v>
      </c>
      <c r="B29" s="207"/>
      <c r="C29" s="207"/>
      <c r="D29" s="207"/>
    </row>
    <row r="30" spans="1:4" s="61" customFormat="1" ht="14.65" thickBot="1" x14ac:dyDescent="0.5">
      <c r="A30" s="12" t="s">
        <v>2</v>
      </c>
      <c r="B30" s="69" t="s">
        <v>3</v>
      </c>
      <c r="C30" s="69" t="s">
        <v>2</v>
      </c>
      <c r="D30" s="69" t="s">
        <v>3</v>
      </c>
    </row>
    <row r="31" spans="1:4" s="61" customFormat="1" ht="14.65" thickBot="1" x14ac:dyDescent="0.5">
      <c r="A31" s="30" t="s">
        <v>76</v>
      </c>
      <c r="B31" s="63">
        <v>1</v>
      </c>
      <c r="C31" s="51" t="s">
        <v>102</v>
      </c>
      <c r="D31" s="63">
        <v>2</v>
      </c>
    </row>
    <row r="32" spans="1:4" s="61" customFormat="1" ht="14.65" thickBot="1" x14ac:dyDescent="0.5">
      <c r="A32" s="50" t="s">
        <v>77</v>
      </c>
      <c r="B32" s="63">
        <v>0.5</v>
      </c>
      <c r="C32" s="51" t="s">
        <v>103</v>
      </c>
      <c r="D32" s="63">
        <v>0.5</v>
      </c>
    </row>
    <row r="33" spans="1:4" s="61" customFormat="1" ht="14.65" thickBot="1" x14ac:dyDescent="0.5">
      <c r="A33" s="50" t="s">
        <v>78</v>
      </c>
      <c r="B33" s="63">
        <v>2</v>
      </c>
      <c r="C33" s="51" t="s">
        <v>104</v>
      </c>
      <c r="D33" s="63">
        <v>2</v>
      </c>
    </row>
    <row r="34" spans="1:4" s="61" customFormat="1" ht="14.65" thickBot="1" x14ac:dyDescent="0.5">
      <c r="A34" s="50" t="s">
        <v>79</v>
      </c>
      <c r="B34" s="63">
        <v>0.5</v>
      </c>
      <c r="C34" s="51" t="s">
        <v>105</v>
      </c>
      <c r="D34" s="63">
        <v>0.5</v>
      </c>
    </row>
    <row r="35" spans="1:4" s="61" customFormat="1" ht="14.65" thickBot="1" x14ac:dyDescent="0.5">
      <c r="A35" s="30" t="s">
        <v>80</v>
      </c>
      <c r="B35" s="63">
        <v>3</v>
      </c>
      <c r="C35" s="57" t="s">
        <v>106</v>
      </c>
      <c r="D35" s="63">
        <v>3</v>
      </c>
    </row>
    <row r="36" spans="1:4" s="61" customFormat="1" ht="27.4" thickBot="1" x14ac:dyDescent="0.5">
      <c r="A36" s="50" t="s">
        <v>81</v>
      </c>
      <c r="B36" s="63">
        <v>3</v>
      </c>
      <c r="C36" s="57" t="s">
        <v>109</v>
      </c>
      <c r="D36" s="63">
        <v>3</v>
      </c>
    </row>
    <row r="37" spans="1:4" s="61" customFormat="1" ht="14.65" thickBot="1" x14ac:dyDescent="0.5">
      <c r="A37" s="30" t="s">
        <v>82</v>
      </c>
      <c r="B37" s="63">
        <v>3</v>
      </c>
      <c r="C37" s="57" t="s">
        <v>107</v>
      </c>
      <c r="D37" s="63">
        <v>2</v>
      </c>
    </row>
    <row r="38" spans="1:4" s="61" customFormat="1" ht="27.4" thickBot="1" x14ac:dyDescent="0.5">
      <c r="A38" s="30" t="s">
        <v>83</v>
      </c>
      <c r="B38" s="63">
        <v>4</v>
      </c>
      <c r="C38" s="57" t="s">
        <v>108</v>
      </c>
      <c r="D38" s="63">
        <v>2</v>
      </c>
    </row>
    <row r="39" spans="1:4" s="61" customFormat="1" ht="14.65" thickBot="1" x14ac:dyDescent="0.5">
      <c r="A39" s="50" t="s">
        <v>62</v>
      </c>
      <c r="B39" s="63">
        <v>0</v>
      </c>
      <c r="C39" s="3"/>
      <c r="D39" s="63"/>
    </row>
    <row r="40" spans="1:4" s="61" customFormat="1" ht="14.65" thickBot="1" x14ac:dyDescent="0.5">
      <c r="A40" s="108" t="s">
        <v>207</v>
      </c>
      <c r="B40" s="79"/>
      <c r="C40" s="115"/>
      <c r="D40" s="63"/>
    </row>
    <row r="41" spans="1:4" s="61" customFormat="1" ht="14.65" thickBot="1" x14ac:dyDescent="0.5">
      <c r="A41" s="8"/>
      <c r="B41" s="80">
        <f>SUM(B31:B40)</f>
        <v>17</v>
      </c>
      <c r="C41" s="40" t="s">
        <v>59</v>
      </c>
      <c r="D41" s="81">
        <f>SUM(D31:D40)</f>
        <v>15</v>
      </c>
    </row>
    <row r="42" spans="1:4" s="61" customFormat="1" ht="14.65" thickBot="1" x14ac:dyDescent="0.5">
      <c r="A42" s="8"/>
      <c r="B42" s="66"/>
      <c r="C42" s="136" t="s">
        <v>60</v>
      </c>
      <c r="D42" s="68"/>
    </row>
    <row r="43" spans="1:4" s="61" customFormat="1" ht="14.65" thickBot="1" x14ac:dyDescent="0.5">
      <c r="A43" s="204" t="s">
        <v>211</v>
      </c>
      <c r="B43" s="205"/>
      <c r="C43" s="205"/>
      <c r="D43" s="206"/>
    </row>
    <row r="44" spans="1:4" s="61" customFormat="1" ht="14.65" thickBot="1" x14ac:dyDescent="0.5">
      <c r="A44" s="12" t="s">
        <v>2</v>
      </c>
      <c r="B44" s="69" t="s">
        <v>3</v>
      </c>
      <c r="C44" s="69" t="s">
        <v>2</v>
      </c>
      <c r="D44" s="69" t="s">
        <v>3</v>
      </c>
    </row>
    <row r="45" spans="1:4" s="61" customFormat="1" ht="14.65" thickBot="1" x14ac:dyDescent="0.5">
      <c r="A45" s="30" t="s">
        <v>85</v>
      </c>
      <c r="B45" s="63">
        <v>3</v>
      </c>
      <c r="C45" s="60" t="s">
        <v>110</v>
      </c>
      <c r="D45" s="63">
        <v>2</v>
      </c>
    </row>
    <row r="46" spans="1:4" s="61" customFormat="1" ht="14.65" thickBot="1" x14ac:dyDescent="0.5">
      <c r="A46" s="30" t="s">
        <v>86</v>
      </c>
      <c r="B46" s="63">
        <v>3</v>
      </c>
      <c r="C46" s="60" t="s">
        <v>111</v>
      </c>
      <c r="D46" s="63">
        <v>10</v>
      </c>
    </row>
    <row r="47" spans="1:4" s="61" customFormat="1" ht="14.65" thickBot="1" x14ac:dyDescent="0.5">
      <c r="A47" s="30" t="s">
        <v>87</v>
      </c>
      <c r="B47" s="63">
        <v>3</v>
      </c>
      <c r="C47" s="4"/>
      <c r="D47" s="63"/>
    </row>
    <row r="48" spans="1:4" s="61" customFormat="1" ht="14.65" thickBot="1" x14ac:dyDescent="0.5">
      <c r="A48" s="30" t="s">
        <v>88</v>
      </c>
      <c r="B48" s="63">
        <v>3</v>
      </c>
      <c r="C48" s="82"/>
      <c r="D48" s="63"/>
    </row>
    <row r="49" spans="1:5" s="61" customFormat="1" ht="14.65" thickBot="1" x14ac:dyDescent="0.5">
      <c r="A49" s="30" t="s">
        <v>89</v>
      </c>
      <c r="B49" s="63">
        <v>4</v>
      </c>
      <c r="C49" s="83"/>
      <c r="D49" s="119"/>
    </row>
    <row r="50" spans="1:5" s="61" customFormat="1" ht="14.65" thickBot="1" x14ac:dyDescent="0.5">
      <c r="A50" s="30" t="s">
        <v>90</v>
      </c>
      <c r="B50" s="63">
        <v>0</v>
      </c>
      <c r="C50" s="84"/>
      <c r="D50" s="70"/>
    </row>
    <row r="51" spans="1:5" s="61" customFormat="1" ht="14.65" thickBot="1" x14ac:dyDescent="0.5">
      <c r="A51" s="50" t="s">
        <v>91</v>
      </c>
      <c r="B51" s="63">
        <v>0</v>
      </c>
      <c r="C51" s="66"/>
      <c r="D51" s="85"/>
    </row>
    <row r="52" spans="1:5" s="61" customFormat="1" ht="14.65" thickBot="1" x14ac:dyDescent="0.5">
      <c r="A52" s="50" t="s">
        <v>92</v>
      </c>
      <c r="B52" s="63">
        <v>0</v>
      </c>
      <c r="C52" s="66"/>
      <c r="D52" s="85"/>
    </row>
    <row r="53" spans="1:5" s="61" customFormat="1" ht="14.65" thickBot="1" x14ac:dyDescent="0.5">
      <c r="A53" s="50" t="s">
        <v>93</v>
      </c>
      <c r="B53" s="63">
        <v>2</v>
      </c>
      <c r="C53" s="66"/>
      <c r="D53" s="85"/>
    </row>
    <row r="54" spans="1:5" s="61" customFormat="1" ht="14.65" thickBot="1" x14ac:dyDescent="0.5">
      <c r="A54" s="8"/>
      <c r="B54" s="120">
        <f>SUM(B45:B53)</f>
        <v>18</v>
      </c>
      <c r="C54" s="66"/>
      <c r="D54" s="86">
        <f>SUM(D45:D50)</f>
        <v>12</v>
      </c>
    </row>
    <row r="55" spans="1:5" s="61" customFormat="1" ht="14.65" thickBot="1" x14ac:dyDescent="0.5">
      <c r="A55" s="192" t="s">
        <v>120</v>
      </c>
      <c r="B55" s="193"/>
      <c r="C55" s="74" t="s">
        <v>27</v>
      </c>
      <c r="D55" s="87" t="s">
        <v>119</v>
      </c>
    </row>
    <row r="56" spans="1:5" s="61" customFormat="1" ht="14.65" thickBot="1" x14ac:dyDescent="0.5">
      <c r="A56" s="109"/>
      <c r="B56" s="55"/>
      <c r="C56" s="59"/>
      <c r="D56" s="88"/>
    </row>
    <row r="57" spans="1:5" s="66" customFormat="1" ht="14.25" thickBot="1" x14ac:dyDescent="0.5">
      <c r="A57" s="28" t="s">
        <v>7</v>
      </c>
      <c r="B57" s="59"/>
      <c r="D57" s="77"/>
      <c r="E57" s="59"/>
    </row>
    <row r="58" spans="1:5" s="66" customFormat="1" ht="13.9" thickBot="1" x14ac:dyDescent="0.5">
      <c r="A58" s="30" t="s">
        <v>202</v>
      </c>
      <c r="D58" s="77"/>
    </row>
    <row r="59" spans="1:5" s="66" customFormat="1" ht="13.9" thickBot="1" x14ac:dyDescent="0.5">
      <c r="A59" s="31" t="s">
        <v>177</v>
      </c>
      <c r="D59" s="77"/>
    </row>
    <row r="60" spans="1:5" ht="97.05" customHeight="1" thickBot="1" x14ac:dyDescent="0.5">
      <c r="A60" s="198" t="s">
        <v>225</v>
      </c>
      <c r="B60" s="202"/>
      <c r="C60" s="202"/>
      <c r="D60" s="203"/>
    </row>
  </sheetData>
  <mergeCells count="12">
    <mergeCell ref="A55:B55"/>
    <mergeCell ref="A60:D60"/>
    <mergeCell ref="A1:D1"/>
    <mergeCell ref="A2:D2"/>
    <mergeCell ref="A43:D43"/>
    <mergeCell ref="A16:D16"/>
    <mergeCell ref="A27:B27"/>
    <mergeCell ref="A29:D29"/>
    <mergeCell ref="A3:D4"/>
    <mergeCell ref="A5:B5"/>
    <mergeCell ref="C5:D5"/>
    <mergeCell ref="A6:D6"/>
  </mergeCells>
  <printOptions horizontalCentered="1" verticalCentered="1"/>
  <pageMargins left="0.25" right="0.25"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AEBF-0FC0-48AB-9362-D40F1A320B87}">
  <sheetPr>
    <pageSetUpPr fitToPage="1"/>
  </sheetPr>
  <dimension ref="A1:D80"/>
  <sheetViews>
    <sheetView zoomScale="110" zoomScaleNormal="110" workbookViewId="0">
      <selection activeCell="A2" sqref="A2:D2"/>
    </sheetView>
  </sheetViews>
  <sheetFormatPr defaultRowHeight="15" x14ac:dyDescent="0.45"/>
  <cols>
    <col min="1" max="1" width="52.53125" style="91" customWidth="1"/>
    <col min="2" max="2" width="8.46484375" style="91" bestFit="1" customWidth="1"/>
    <col min="3" max="3" width="52.53125" style="91" customWidth="1"/>
    <col min="4" max="4" width="9.46484375" style="1" customWidth="1"/>
  </cols>
  <sheetData>
    <row r="1" spans="1:4" x14ac:dyDescent="0.45">
      <c r="A1" s="173" t="s">
        <v>175</v>
      </c>
      <c r="B1" s="174"/>
      <c r="C1" s="174"/>
      <c r="D1" s="175"/>
    </row>
    <row r="2" spans="1:4" x14ac:dyDescent="0.45">
      <c r="A2" s="176" t="s">
        <v>200</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11" t="s">
        <v>0</v>
      </c>
      <c r="B5" s="212"/>
      <c r="C5" s="208" t="s">
        <v>1</v>
      </c>
      <c r="D5" s="209"/>
    </row>
    <row r="6" spans="1:4" ht="14.65" thickBot="1" x14ac:dyDescent="0.5">
      <c r="A6" s="179" t="s">
        <v>208</v>
      </c>
      <c r="B6" s="180"/>
      <c r="C6" s="180"/>
      <c r="D6" s="181"/>
    </row>
    <row r="7" spans="1:4" ht="14.65" thickBot="1" x14ac:dyDescent="0.5">
      <c r="A7" s="69" t="s">
        <v>2</v>
      </c>
      <c r="B7" s="69" t="s">
        <v>3</v>
      </c>
      <c r="C7" s="69" t="s">
        <v>2</v>
      </c>
      <c r="D7" s="12" t="s">
        <v>3</v>
      </c>
    </row>
    <row r="8" spans="1:4" ht="14.65" thickBot="1" x14ac:dyDescent="0.5">
      <c r="A8" s="141" t="s">
        <v>50</v>
      </c>
      <c r="B8" s="63">
        <v>3</v>
      </c>
      <c r="C8" s="141" t="s">
        <v>46</v>
      </c>
      <c r="D8" s="6">
        <v>3</v>
      </c>
    </row>
    <row r="9" spans="1:4" ht="27.4" thickBot="1" x14ac:dyDescent="0.5">
      <c r="A9" s="141" t="s">
        <v>49</v>
      </c>
      <c r="B9" s="155" t="s">
        <v>38</v>
      </c>
      <c r="C9" s="141" t="s">
        <v>163</v>
      </c>
      <c r="D9" s="6">
        <v>4</v>
      </c>
    </row>
    <row r="10" spans="1:4" ht="14.65" thickBot="1" x14ac:dyDescent="0.5">
      <c r="A10" s="52" t="s">
        <v>189</v>
      </c>
      <c r="B10" s="63">
        <v>3</v>
      </c>
      <c r="C10" s="141" t="s">
        <v>162</v>
      </c>
      <c r="D10" s="6">
        <v>3</v>
      </c>
    </row>
    <row r="11" spans="1:4" ht="29.2" customHeight="1" thickBot="1" x14ac:dyDescent="0.5">
      <c r="A11" s="141" t="s">
        <v>161</v>
      </c>
      <c r="B11" s="63">
        <v>3</v>
      </c>
      <c r="C11" s="141" t="s">
        <v>51</v>
      </c>
      <c r="D11" s="6">
        <v>3</v>
      </c>
    </row>
    <row r="12" spans="1:4" ht="14.65" thickBot="1" x14ac:dyDescent="0.5">
      <c r="A12" s="141" t="s">
        <v>39</v>
      </c>
      <c r="B12" s="63">
        <v>1</v>
      </c>
      <c r="C12" s="141" t="s">
        <v>164</v>
      </c>
      <c r="D12" s="6">
        <v>3</v>
      </c>
    </row>
    <row r="13" spans="1:4" ht="14.65" thickBot="1" x14ac:dyDescent="0.5">
      <c r="A13" s="141" t="s">
        <v>41</v>
      </c>
      <c r="B13" s="63">
        <v>3</v>
      </c>
      <c r="C13" s="64"/>
      <c r="D13" s="6"/>
    </row>
    <row r="14" spans="1:4" ht="14.65" thickBot="1" x14ac:dyDescent="0.5">
      <c r="A14" s="65"/>
      <c r="B14" s="150" t="s">
        <v>158</v>
      </c>
      <c r="C14" s="66"/>
      <c r="D14" s="10">
        <f>SUM(D8:D13)</f>
        <v>16</v>
      </c>
    </row>
    <row r="15" spans="1:4" ht="14.65" thickBot="1" x14ac:dyDescent="0.5">
      <c r="A15" s="65"/>
      <c r="B15" s="66"/>
      <c r="C15" s="66"/>
      <c r="D15" s="11"/>
    </row>
    <row r="16" spans="1:4" ht="14.65" thickBot="1" x14ac:dyDescent="0.5">
      <c r="A16" s="188" t="s">
        <v>209</v>
      </c>
      <c r="B16" s="188"/>
      <c r="C16" s="188"/>
      <c r="D16" s="188"/>
    </row>
    <row r="17" spans="1:4" ht="14.65" thickBot="1" x14ac:dyDescent="0.5">
      <c r="A17" s="69" t="s">
        <v>2</v>
      </c>
      <c r="B17" s="69" t="s">
        <v>3</v>
      </c>
      <c r="C17" s="69" t="s">
        <v>2</v>
      </c>
      <c r="D17" s="12" t="s">
        <v>3</v>
      </c>
    </row>
    <row r="18" spans="1:4" ht="14.65" thickBot="1" x14ac:dyDescent="0.5">
      <c r="A18" s="52" t="s">
        <v>167</v>
      </c>
      <c r="B18" s="63">
        <v>1</v>
      </c>
      <c r="C18" s="52" t="s">
        <v>168</v>
      </c>
      <c r="D18" s="6">
        <v>3</v>
      </c>
    </row>
    <row r="19" spans="1:4" ht="14.65" thickBot="1" x14ac:dyDescent="0.5">
      <c r="A19" s="94" t="s">
        <v>166</v>
      </c>
      <c r="B19" s="63">
        <v>3</v>
      </c>
      <c r="C19" s="52" t="s">
        <v>169</v>
      </c>
      <c r="D19" s="6">
        <v>2</v>
      </c>
    </row>
    <row r="20" spans="1:4" ht="14.65" thickBot="1" x14ac:dyDescent="0.5">
      <c r="A20" s="51" t="s">
        <v>73</v>
      </c>
      <c r="B20" s="63">
        <v>2</v>
      </c>
      <c r="C20" s="52" t="s">
        <v>170</v>
      </c>
      <c r="D20" s="116">
        <v>2</v>
      </c>
    </row>
    <row r="21" spans="1:4" ht="27.4" thickBot="1" x14ac:dyDescent="0.5">
      <c r="A21" s="51" t="s">
        <v>74</v>
      </c>
      <c r="B21" s="118">
        <v>1</v>
      </c>
      <c r="C21" s="121" t="s">
        <v>29</v>
      </c>
      <c r="D21" s="116">
        <v>3</v>
      </c>
    </row>
    <row r="22" spans="1:4" ht="27.4" thickBot="1" x14ac:dyDescent="0.5">
      <c r="A22" s="141" t="s">
        <v>188</v>
      </c>
      <c r="B22" s="15">
        <v>2</v>
      </c>
      <c r="C22" s="141" t="s">
        <v>221</v>
      </c>
      <c r="D22" s="155" t="s">
        <v>38</v>
      </c>
    </row>
    <row r="23" spans="1:4" ht="27.4" thickBot="1" x14ac:dyDescent="0.5">
      <c r="A23" s="141" t="s">
        <v>221</v>
      </c>
      <c r="B23" s="155" t="s">
        <v>38</v>
      </c>
      <c r="C23" s="94" t="s">
        <v>16</v>
      </c>
      <c r="D23" s="6">
        <v>3</v>
      </c>
    </row>
    <row r="24" spans="1:4" ht="15.4" thickBot="1" x14ac:dyDescent="0.5">
      <c r="A24" s="141" t="s">
        <v>47</v>
      </c>
      <c r="B24" s="6">
        <v>3</v>
      </c>
      <c r="D24" s="11"/>
    </row>
    <row r="25" spans="1:4" ht="64.150000000000006" thickBot="1" x14ac:dyDescent="0.5">
      <c r="A25" s="156"/>
      <c r="B25" s="157"/>
      <c r="C25" s="122" t="s">
        <v>171</v>
      </c>
      <c r="D25" s="15"/>
    </row>
    <row r="26" spans="1:4" ht="14.65" thickBot="1" x14ac:dyDescent="0.5">
      <c r="A26" s="65"/>
      <c r="B26" s="158" t="s">
        <v>43</v>
      </c>
      <c r="C26" s="66"/>
      <c r="D26" s="150" t="s">
        <v>158</v>
      </c>
    </row>
    <row r="27" spans="1:4" ht="14.65" thickBot="1" x14ac:dyDescent="0.5">
      <c r="A27" s="192" t="s">
        <v>223</v>
      </c>
      <c r="B27" s="193"/>
      <c r="C27" s="74" t="s">
        <v>224</v>
      </c>
      <c r="D27" s="20" t="s">
        <v>228</v>
      </c>
    </row>
    <row r="28" spans="1:4" ht="14.65" thickBot="1" x14ac:dyDescent="0.5">
      <c r="A28" s="65"/>
      <c r="B28" s="76"/>
      <c r="C28" s="66"/>
      <c r="D28" s="22"/>
    </row>
    <row r="29" spans="1:4" ht="14.65" thickBot="1" x14ac:dyDescent="0.5">
      <c r="A29" s="188" t="s">
        <v>210</v>
      </c>
      <c r="B29" s="188"/>
      <c r="C29" s="188"/>
      <c r="D29" s="188"/>
    </row>
    <row r="30" spans="1:4" ht="14.65" thickBot="1" x14ac:dyDescent="0.5">
      <c r="A30" s="69" t="s">
        <v>2</v>
      </c>
      <c r="B30" s="69" t="s">
        <v>3</v>
      </c>
      <c r="C30" s="69" t="s">
        <v>2</v>
      </c>
      <c r="D30" s="12" t="s">
        <v>3</v>
      </c>
    </row>
    <row r="31" spans="1:4" ht="27.4" thickBot="1" x14ac:dyDescent="0.5">
      <c r="A31" s="52" t="s">
        <v>178</v>
      </c>
      <c r="B31" s="63">
        <v>1</v>
      </c>
      <c r="C31" s="52" t="s">
        <v>182</v>
      </c>
      <c r="D31" s="159" t="s">
        <v>38</v>
      </c>
    </row>
    <row r="32" spans="1:4" ht="14.65" thickBot="1" x14ac:dyDescent="0.5">
      <c r="A32" s="52" t="s">
        <v>179</v>
      </c>
      <c r="B32" s="63">
        <v>2</v>
      </c>
      <c r="C32" s="52" t="s">
        <v>174</v>
      </c>
      <c r="D32" s="6">
        <v>2</v>
      </c>
    </row>
    <row r="33" spans="1:4" ht="14.65" thickBot="1" x14ac:dyDescent="0.5">
      <c r="A33" s="52" t="s">
        <v>180</v>
      </c>
      <c r="B33" s="63">
        <v>1</v>
      </c>
      <c r="C33" s="52" t="s">
        <v>194</v>
      </c>
      <c r="D33" s="6">
        <v>2</v>
      </c>
    </row>
    <row r="34" spans="1:4" ht="40.9" thickBot="1" x14ac:dyDescent="0.5">
      <c r="A34" s="52" t="s">
        <v>181</v>
      </c>
      <c r="B34" s="63">
        <v>2</v>
      </c>
      <c r="C34" s="52" t="s">
        <v>196</v>
      </c>
      <c r="D34" s="6">
        <v>3</v>
      </c>
    </row>
    <row r="35" spans="1:4" ht="40.9" thickBot="1" x14ac:dyDescent="0.5">
      <c r="A35" s="52" t="s">
        <v>173</v>
      </c>
      <c r="B35" s="123">
        <v>3</v>
      </c>
      <c r="C35" s="52" t="s">
        <v>183</v>
      </c>
      <c r="D35" s="6">
        <v>2</v>
      </c>
    </row>
    <row r="36" spans="1:4" ht="14.65" thickBot="1" x14ac:dyDescent="0.5">
      <c r="A36" s="64" t="s">
        <v>165</v>
      </c>
      <c r="B36" s="124">
        <v>2</v>
      </c>
      <c r="C36" s="64" t="s">
        <v>12</v>
      </c>
      <c r="D36" s="6">
        <v>2</v>
      </c>
    </row>
    <row r="37" spans="1:4" ht="14.65" thickBot="1" x14ac:dyDescent="0.5">
      <c r="A37" s="94" t="s">
        <v>10</v>
      </c>
      <c r="B37" s="102">
        <v>0.5</v>
      </c>
      <c r="C37" s="64" t="s">
        <v>12</v>
      </c>
      <c r="D37" s="6">
        <v>2</v>
      </c>
    </row>
    <row r="38" spans="1:4" ht="14.65" thickBot="1" x14ac:dyDescent="0.5">
      <c r="A38" s="94" t="s">
        <v>24</v>
      </c>
      <c r="B38" s="124">
        <v>2</v>
      </c>
      <c r="C38" s="64" t="s">
        <v>13</v>
      </c>
      <c r="D38" s="6">
        <v>0.5</v>
      </c>
    </row>
    <row r="39" spans="1:4" ht="14.65" thickBot="1" x14ac:dyDescent="0.5">
      <c r="A39" s="94" t="s">
        <v>11</v>
      </c>
      <c r="B39" s="125">
        <v>0.5</v>
      </c>
      <c r="C39" s="64"/>
      <c r="D39" s="6"/>
    </row>
    <row r="40" spans="1:4" ht="14.65" thickBot="1" x14ac:dyDescent="0.5">
      <c r="A40" s="64" t="s">
        <v>62</v>
      </c>
      <c r="B40" s="97">
        <v>0</v>
      </c>
      <c r="C40" s="64"/>
      <c r="D40" s="6"/>
    </row>
    <row r="41" spans="1:4" ht="25.9" thickBot="1" x14ac:dyDescent="0.5">
      <c r="A41" s="126" t="s">
        <v>58</v>
      </c>
      <c r="B41" s="102"/>
      <c r="C41" s="127"/>
      <c r="D41" s="53"/>
    </row>
    <row r="42" spans="1:4" ht="14.65" thickBot="1" x14ac:dyDescent="0.5">
      <c r="A42" s="98"/>
      <c r="B42" s="67">
        <f>SUM(B31:B41)</f>
        <v>14</v>
      </c>
      <c r="C42" s="66"/>
      <c r="D42" s="47" t="s">
        <v>197</v>
      </c>
    </row>
    <row r="43" spans="1:4" ht="14.65" thickBot="1" x14ac:dyDescent="0.5">
      <c r="A43" s="65"/>
      <c r="B43" s="66"/>
      <c r="C43" s="66"/>
      <c r="D43" s="11"/>
    </row>
    <row r="44" spans="1:4" ht="14.65" thickBot="1" x14ac:dyDescent="0.5">
      <c r="A44" s="179" t="s">
        <v>211</v>
      </c>
      <c r="B44" s="180"/>
      <c r="C44" s="180"/>
      <c r="D44" s="181"/>
    </row>
    <row r="45" spans="1:4" ht="14.65" thickBot="1" x14ac:dyDescent="0.5">
      <c r="A45" s="69" t="s">
        <v>2</v>
      </c>
      <c r="B45" s="69" t="s">
        <v>3</v>
      </c>
      <c r="C45" s="69" t="s">
        <v>2</v>
      </c>
      <c r="D45" s="12" t="s">
        <v>3</v>
      </c>
    </row>
    <row r="46" spans="1:4" ht="40.9" thickBot="1" x14ac:dyDescent="0.5">
      <c r="A46" s="52" t="s">
        <v>187</v>
      </c>
      <c r="B46" s="99">
        <v>3</v>
      </c>
      <c r="C46" s="52" t="s">
        <v>195</v>
      </c>
      <c r="D46" s="13">
        <v>3</v>
      </c>
    </row>
    <row r="47" spans="1:4" ht="27.4" thickBot="1" x14ac:dyDescent="0.5">
      <c r="A47" s="52" t="s">
        <v>186</v>
      </c>
      <c r="B47" s="99">
        <v>2</v>
      </c>
      <c r="C47" s="52" t="s">
        <v>198</v>
      </c>
      <c r="D47" s="13">
        <v>2</v>
      </c>
    </row>
    <row r="48" spans="1:4" ht="40.9" thickBot="1" x14ac:dyDescent="0.5">
      <c r="A48" s="52" t="s">
        <v>190</v>
      </c>
      <c r="B48" s="100">
        <v>2</v>
      </c>
      <c r="C48" s="52" t="s">
        <v>193</v>
      </c>
      <c r="D48" s="13">
        <v>3</v>
      </c>
    </row>
    <row r="49" spans="1:4" ht="40.9" thickBot="1" x14ac:dyDescent="0.5">
      <c r="A49" s="52" t="s">
        <v>172</v>
      </c>
      <c r="B49" s="100">
        <v>3</v>
      </c>
      <c r="C49" s="52" t="s">
        <v>184</v>
      </c>
      <c r="D49" s="14">
        <v>2</v>
      </c>
    </row>
    <row r="50" spans="1:4" ht="14.65" thickBot="1" x14ac:dyDescent="0.5">
      <c r="A50" s="64" t="s">
        <v>35</v>
      </c>
      <c r="B50" s="101">
        <v>3</v>
      </c>
      <c r="C50" s="52" t="s">
        <v>185</v>
      </c>
      <c r="D50" s="49">
        <v>2</v>
      </c>
    </row>
    <row r="51" spans="1:4" ht="14.65" thickBot="1" x14ac:dyDescent="0.5">
      <c r="A51" s="113" t="s">
        <v>25</v>
      </c>
      <c r="B51" s="63">
        <v>2</v>
      </c>
      <c r="C51" s="121" t="s">
        <v>15</v>
      </c>
      <c r="D51" s="6">
        <v>0.5</v>
      </c>
    </row>
    <row r="52" spans="1:4" ht="14.65" thickBot="1" x14ac:dyDescent="0.5">
      <c r="A52" s="94" t="s">
        <v>17</v>
      </c>
      <c r="B52" s="102">
        <v>2</v>
      </c>
      <c r="C52" s="121"/>
      <c r="D52" s="6"/>
    </row>
    <row r="53" spans="1:4" ht="14.65" thickBot="1" x14ac:dyDescent="0.5">
      <c r="A53" s="64" t="s">
        <v>61</v>
      </c>
      <c r="B53" s="100">
        <v>0</v>
      </c>
      <c r="C53" s="95"/>
      <c r="D53" s="6"/>
    </row>
    <row r="54" spans="1:4" ht="14.65" thickBot="1" x14ac:dyDescent="0.5">
      <c r="A54" s="65"/>
      <c r="B54" s="86">
        <f>SUM(B46:B53)</f>
        <v>17</v>
      </c>
      <c r="C54" s="66"/>
      <c r="D54" s="47">
        <f>SUM(D46:D51)</f>
        <v>12.5</v>
      </c>
    </row>
    <row r="55" spans="1:4" ht="14.65" thickBot="1" x14ac:dyDescent="0.5">
      <c r="A55" s="65"/>
      <c r="B55" s="72"/>
      <c r="C55" s="66"/>
      <c r="D55" s="18"/>
    </row>
    <row r="56" spans="1:4" ht="14.65" thickBot="1" x14ac:dyDescent="0.5">
      <c r="A56" s="185" t="s">
        <v>160</v>
      </c>
      <c r="B56" s="186"/>
      <c r="C56" s="186"/>
      <c r="D56" s="187"/>
    </row>
    <row r="57" spans="1:4" ht="14.65" thickBot="1" x14ac:dyDescent="0.5">
      <c r="A57" s="69" t="s">
        <v>2</v>
      </c>
      <c r="B57" s="69" t="s">
        <v>3</v>
      </c>
      <c r="C57" s="104"/>
      <c r="D57" s="46"/>
    </row>
    <row r="58" spans="1:4" ht="14.65" thickBot="1" x14ac:dyDescent="0.5">
      <c r="A58" s="94" t="s">
        <v>192</v>
      </c>
      <c r="B58" s="63">
        <v>14</v>
      </c>
      <c r="C58" s="66"/>
      <c r="D58" s="18"/>
    </row>
    <row r="59" spans="1:4" ht="14.65" thickBot="1" x14ac:dyDescent="0.5">
      <c r="A59" s="94" t="s">
        <v>191</v>
      </c>
      <c r="B59" s="63">
        <v>2</v>
      </c>
      <c r="C59" s="66"/>
      <c r="D59" s="18"/>
    </row>
    <row r="60" spans="1:4" ht="14.65" thickBot="1" x14ac:dyDescent="0.5">
      <c r="A60" s="94" t="s">
        <v>18</v>
      </c>
      <c r="B60" s="118">
        <v>0</v>
      </c>
      <c r="C60" s="66"/>
      <c r="D60" s="18"/>
    </row>
    <row r="61" spans="1:4" ht="14.65" thickBot="1" x14ac:dyDescent="0.5">
      <c r="A61" s="105"/>
      <c r="B61" s="106">
        <f>SUM(B58:B59)</f>
        <v>16</v>
      </c>
      <c r="C61" s="107"/>
      <c r="D61" s="39"/>
    </row>
    <row r="62" spans="1:4" ht="14.65" thickBot="1" x14ac:dyDescent="0.5">
      <c r="A62" s="192" t="s">
        <v>56</v>
      </c>
      <c r="B62" s="210"/>
      <c r="C62" s="74" t="s">
        <v>27</v>
      </c>
      <c r="D62" s="25" t="s">
        <v>199</v>
      </c>
    </row>
    <row r="63" spans="1:4" ht="14.65" thickBot="1" x14ac:dyDescent="0.5">
      <c r="A63" s="65"/>
      <c r="B63" s="66"/>
      <c r="C63" s="104"/>
      <c r="D63" s="27"/>
    </row>
    <row r="64" spans="1:4" ht="14.65" thickBot="1" x14ac:dyDescent="0.5">
      <c r="A64" s="62" t="s">
        <v>7</v>
      </c>
      <c r="B64" s="59"/>
      <c r="C64" s="66"/>
      <c r="D64" s="22"/>
    </row>
    <row r="65" spans="1:4" ht="14.65" thickBot="1" x14ac:dyDescent="0.5">
      <c r="A65" s="57" t="s">
        <v>176</v>
      </c>
      <c r="B65" s="66"/>
      <c r="C65" s="66"/>
      <c r="D65" s="22"/>
    </row>
    <row r="66" spans="1:4" ht="14.65" thickBot="1" x14ac:dyDescent="0.5">
      <c r="A66" s="89" t="s">
        <v>177</v>
      </c>
      <c r="B66" s="66"/>
      <c r="C66" s="66"/>
      <c r="D66" s="22"/>
    </row>
    <row r="67" spans="1:4" s="58" customFormat="1" ht="92.55" customHeight="1" thickBot="1" x14ac:dyDescent="0.45">
      <c r="A67" s="182" t="s">
        <v>225</v>
      </c>
      <c r="B67" s="183"/>
      <c r="C67" s="183"/>
      <c r="D67" s="184"/>
    </row>
    <row r="68" spans="1:4" ht="14.25" x14ac:dyDescent="0.45">
      <c r="A68" s="66"/>
      <c r="B68" s="66"/>
      <c r="C68" s="66"/>
      <c r="D68" s="9"/>
    </row>
    <row r="69" spans="1:4" ht="14.25" x14ac:dyDescent="0.45">
      <c r="A69" s="66"/>
      <c r="B69" s="66"/>
      <c r="C69" s="66"/>
      <c r="D69" s="9"/>
    </row>
    <row r="70" spans="1:4" ht="14.25" x14ac:dyDescent="0.45">
      <c r="A70" s="66"/>
      <c r="B70" s="66"/>
      <c r="C70" s="66"/>
      <c r="D70" s="9"/>
    </row>
    <row r="71" spans="1:4" ht="14.25" x14ac:dyDescent="0.45">
      <c r="A71" s="66"/>
      <c r="B71" s="66"/>
      <c r="C71" s="66"/>
      <c r="D71" s="9"/>
    </row>
    <row r="72" spans="1:4" ht="14.25" x14ac:dyDescent="0.45">
      <c r="A72" s="66"/>
      <c r="B72" s="66"/>
      <c r="C72" s="66"/>
      <c r="D72" s="9"/>
    </row>
    <row r="73" spans="1:4" ht="14.25" x14ac:dyDescent="0.45">
      <c r="A73" s="66"/>
      <c r="B73" s="66"/>
      <c r="C73" s="66"/>
      <c r="D73" s="9"/>
    </row>
    <row r="74" spans="1:4" ht="14.25" x14ac:dyDescent="0.45">
      <c r="A74" s="66"/>
      <c r="B74" s="66"/>
      <c r="C74" s="66"/>
      <c r="D74" s="9"/>
    </row>
    <row r="75" spans="1:4" ht="14.25" x14ac:dyDescent="0.45">
      <c r="A75" s="66"/>
      <c r="B75" s="66"/>
      <c r="C75" s="66"/>
      <c r="D75" s="9"/>
    </row>
    <row r="76" spans="1:4" ht="14.25" x14ac:dyDescent="0.45">
      <c r="A76" s="66"/>
      <c r="B76" s="66"/>
      <c r="C76" s="66"/>
      <c r="D76" s="9"/>
    </row>
    <row r="77" spans="1:4" ht="14.25" x14ac:dyDescent="0.45">
      <c r="A77" s="66"/>
      <c r="B77" s="66"/>
      <c r="C77" s="66"/>
      <c r="D77" s="9"/>
    </row>
    <row r="78" spans="1:4" ht="14.25" x14ac:dyDescent="0.45">
      <c r="A78" s="66"/>
      <c r="B78" s="66"/>
      <c r="C78" s="66"/>
      <c r="D78" s="9"/>
    </row>
    <row r="79" spans="1:4" ht="14.25" x14ac:dyDescent="0.45">
      <c r="A79" s="66"/>
      <c r="B79" s="66"/>
      <c r="C79" s="66"/>
      <c r="D79" s="9"/>
    </row>
    <row r="80" spans="1:4" ht="14.25" x14ac:dyDescent="0.45">
      <c r="A80" s="66"/>
      <c r="B80" s="66"/>
      <c r="C80" s="66"/>
      <c r="D80" s="9"/>
    </row>
  </sheetData>
  <mergeCells count="13">
    <mergeCell ref="A67:D67"/>
    <mergeCell ref="A56:D56"/>
    <mergeCell ref="A29:D29"/>
    <mergeCell ref="A1:D1"/>
    <mergeCell ref="A2:D2"/>
    <mergeCell ref="A44:D44"/>
    <mergeCell ref="A62:B62"/>
    <mergeCell ref="A3:D4"/>
    <mergeCell ref="A5:B5"/>
    <mergeCell ref="C5:D5"/>
    <mergeCell ref="A6:D6"/>
    <mergeCell ref="A16:D16"/>
    <mergeCell ref="A27:B27"/>
  </mergeCells>
  <printOptions horizontalCentered="1" verticalCentered="1"/>
  <pageMargins left="0.25" right="0.25" top="0.75" bottom="0.75" header="0.3" footer="0.3"/>
  <pageSetup scale="49" orientation="portrait" r:id="rId1"/>
  <ignoredErrors>
    <ignoredError sqref="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935-3517-4FEF-8F13-EAD3D2AF98B3}">
  <sheetPr>
    <pageSetUpPr fitToPage="1"/>
  </sheetPr>
  <dimension ref="A1:E62"/>
  <sheetViews>
    <sheetView tabSelected="1"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122</v>
      </c>
      <c r="B1" s="174"/>
      <c r="C1" s="174"/>
      <c r="D1" s="175"/>
    </row>
    <row r="2" spans="1:4" x14ac:dyDescent="0.45">
      <c r="A2" s="176" t="s">
        <v>36</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196" t="s">
        <v>0</v>
      </c>
      <c r="B5" s="197"/>
      <c r="C5" s="196" t="s">
        <v>1</v>
      </c>
      <c r="D5" s="197"/>
    </row>
    <row r="6" spans="1:4" ht="14.65" thickBot="1" x14ac:dyDescent="0.5">
      <c r="A6" s="185" t="s">
        <v>208</v>
      </c>
      <c r="B6" s="186"/>
      <c r="C6" s="186"/>
      <c r="D6" s="187"/>
    </row>
    <row r="7" spans="1:4" ht="14.65" thickBot="1" x14ac:dyDescent="0.5">
      <c r="A7" s="111" t="s">
        <v>2</v>
      </c>
      <c r="B7" s="112" t="s">
        <v>3</v>
      </c>
      <c r="C7" s="111" t="s">
        <v>2</v>
      </c>
      <c r="D7" s="1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94" t="s">
        <v>65</v>
      </c>
      <c r="B10" s="138">
        <v>3</v>
      </c>
      <c r="C10" s="62" t="s">
        <v>215</v>
      </c>
      <c r="D10" s="138">
        <v>3</v>
      </c>
    </row>
    <row r="11" spans="1:4" ht="14.65" thickBot="1" x14ac:dyDescent="0.5">
      <c r="A11" s="57" t="s">
        <v>66</v>
      </c>
      <c r="B11" s="6">
        <v>3</v>
      </c>
      <c r="C11" s="94" t="s">
        <v>75</v>
      </c>
      <c r="D11" s="138">
        <v>3</v>
      </c>
    </row>
    <row r="12" spans="1:4" ht="14.65" thickBot="1" x14ac:dyDescent="0.5">
      <c r="A12" s="62" t="s">
        <v>67</v>
      </c>
      <c r="B12" s="6">
        <v>3</v>
      </c>
      <c r="C12" s="62" t="s">
        <v>205</v>
      </c>
      <c r="D12" s="6">
        <v>4</v>
      </c>
    </row>
    <row r="13" spans="1:4" ht="14.65" thickBot="1" x14ac:dyDescent="0.5">
      <c r="A13" s="62" t="s">
        <v>68</v>
      </c>
      <c r="B13" s="6">
        <v>1</v>
      </c>
      <c r="C13" s="64"/>
      <c r="D13" s="6"/>
    </row>
    <row r="14" spans="1:4" ht="14.65" thickBot="1" x14ac:dyDescent="0.5">
      <c r="A14" s="65"/>
      <c r="B14" s="142" t="s">
        <v>158</v>
      </c>
      <c r="C14" s="66"/>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62" t="s">
        <v>113</v>
      </c>
      <c r="D18" s="13">
        <v>3</v>
      </c>
    </row>
    <row r="19" spans="1:4" ht="29.55" customHeight="1" thickBot="1" x14ac:dyDescent="0.5">
      <c r="A19" s="57" t="s">
        <v>70</v>
      </c>
      <c r="B19" s="6">
        <v>3</v>
      </c>
      <c r="C19" s="62" t="s">
        <v>51</v>
      </c>
      <c r="D19" s="14">
        <v>3</v>
      </c>
    </row>
    <row r="20" spans="1:4" ht="14.65" thickBot="1" x14ac:dyDescent="0.5">
      <c r="A20" s="62" t="s">
        <v>71</v>
      </c>
      <c r="B20" s="6">
        <v>2</v>
      </c>
      <c r="C20" s="62" t="s">
        <v>99</v>
      </c>
      <c r="D20" s="14">
        <v>3</v>
      </c>
    </row>
    <row r="21" spans="1:4" ht="14.65" thickBot="1" x14ac:dyDescent="0.5">
      <c r="A21" s="3" t="s">
        <v>72</v>
      </c>
      <c r="B21" s="6">
        <v>3</v>
      </c>
      <c r="C21" s="51" t="s">
        <v>100</v>
      </c>
      <c r="D21" s="13">
        <v>3</v>
      </c>
    </row>
    <row r="22" spans="1:4" ht="14.65" thickBot="1" x14ac:dyDescent="0.5">
      <c r="A22" s="51" t="s">
        <v>73</v>
      </c>
      <c r="B22" s="6">
        <v>2</v>
      </c>
      <c r="C22" s="62" t="s">
        <v>216</v>
      </c>
      <c r="D22" s="49">
        <v>3</v>
      </c>
    </row>
    <row r="23" spans="1:4" ht="27.4" thickBot="1" x14ac:dyDescent="0.5">
      <c r="A23" s="51" t="s">
        <v>74</v>
      </c>
      <c r="B23" s="6">
        <v>1</v>
      </c>
      <c r="C23" s="62" t="s">
        <v>215</v>
      </c>
      <c r="D23" s="160">
        <v>3</v>
      </c>
    </row>
    <row r="24" spans="1:4" ht="27.4" thickBot="1" x14ac:dyDescent="0.5">
      <c r="A24" s="57" t="s">
        <v>206</v>
      </c>
      <c r="B24" s="6">
        <v>3</v>
      </c>
      <c r="C24" s="103"/>
      <c r="D24" s="161"/>
    </row>
    <row r="25" spans="1:4" ht="54" customHeight="1" thickBot="1" x14ac:dyDescent="0.5">
      <c r="A25" s="57"/>
      <c r="B25" s="6"/>
      <c r="C25" s="162" t="s">
        <v>125</v>
      </c>
      <c r="D25" s="14"/>
    </row>
    <row r="26" spans="1:4" ht="14.65" thickBot="1" x14ac:dyDescent="0.5">
      <c r="A26" s="96"/>
      <c r="B26" s="41">
        <f>SUM(B18:B25)</f>
        <v>17</v>
      </c>
      <c r="C26" s="66"/>
      <c r="D26" s="41">
        <f>SUM(D18:D25)</f>
        <v>18</v>
      </c>
    </row>
    <row r="27" spans="1:4" ht="14.65" thickBot="1" x14ac:dyDescent="0.5">
      <c r="A27" s="65"/>
      <c r="B27" s="17"/>
      <c r="C27" s="66"/>
      <c r="D27" s="18"/>
    </row>
    <row r="28" spans="1:4" ht="14.65" thickBot="1" x14ac:dyDescent="0.5">
      <c r="A28" s="194" t="s">
        <v>53</v>
      </c>
      <c r="B28" s="195"/>
      <c r="C28" s="74" t="s">
        <v>55</v>
      </c>
      <c r="D28" s="20" t="s">
        <v>217</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1" t="s">
        <v>76</v>
      </c>
      <c r="B32" s="6">
        <v>1</v>
      </c>
      <c r="C32" s="57" t="s">
        <v>129</v>
      </c>
      <c r="D32" s="6">
        <v>2</v>
      </c>
    </row>
    <row r="33" spans="1:4" ht="14.65" thickBot="1" x14ac:dyDescent="0.5">
      <c r="A33" s="51" t="s">
        <v>77</v>
      </c>
      <c r="B33" s="6">
        <v>0.5</v>
      </c>
      <c r="C33" s="57" t="s">
        <v>130</v>
      </c>
      <c r="D33" s="6">
        <v>2</v>
      </c>
    </row>
    <row r="34" spans="1:4" ht="14.65" thickBot="1" x14ac:dyDescent="0.5">
      <c r="A34" s="51" t="s">
        <v>78</v>
      </c>
      <c r="B34" s="6">
        <v>2</v>
      </c>
      <c r="C34" s="57" t="s">
        <v>131</v>
      </c>
      <c r="D34" s="6">
        <v>3</v>
      </c>
    </row>
    <row r="35" spans="1:4" ht="14.65" thickBot="1" x14ac:dyDescent="0.5">
      <c r="A35" s="51" t="s">
        <v>79</v>
      </c>
      <c r="B35" s="6">
        <v>0.5</v>
      </c>
      <c r="C35" s="57" t="s">
        <v>132</v>
      </c>
      <c r="D35" s="6">
        <v>2</v>
      </c>
    </row>
    <row r="36" spans="1:4" ht="14.65" thickBot="1" x14ac:dyDescent="0.5">
      <c r="A36" s="57" t="s">
        <v>116</v>
      </c>
      <c r="B36" s="6">
        <v>3</v>
      </c>
      <c r="C36" s="57" t="s">
        <v>133</v>
      </c>
      <c r="D36" s="6">
        <v>3</v>
      </c>
    </row>
    <row r="37" spans="1:4" ht="14.65" thickBot="1" x14ac:dyDescent="0.5">
      <c r="A37" s="57" t="s">
        <v>82</v>
      </c>
      <c r="B37" s="6">
        <v>3</v>
      </c>
      <c r="C37" s="57" t="s">
        <v>134</v>
      </c>
      <c r="D37" s="6">
        <v>2</v>
      </c>
    </row>
    <row r="38" spans="1:4" ht="14.65" thickBot="1" x14ac:dyDescent="0.5">
      <c r="A38" s="57" t="s">
        <v>128</v>
      </c>
      <c r="B38" s="6">
        <v>2</v>
      </c>
      <c r="C38" s="51" t="s">
        <v>103</v>
      </c>
      <c r="D38" s="6">
        <v>0.5</v>
      </c>
    </row>
    <row r="39" spans="1:4" ht="14.65" thickBot="1" x14ac:dyDescent="0.5">
      <c r="A39" s="57" t="s">
        <v>127</v>
      </c>
      <c r="B39" s="6">
        <v>2</v>
      </c>
      <c r="C39" s="51" t="s">
        <v>105</v>
      </c>
      <c r="D39" s="6">
        <v>0.5</v>
      </c>
    </row>
    <row r="40" spans="1:4" ht="14.65" thickBot="1" x14ac:dyDescent="0.5">
      <c r="A40" s="51" t="s">
        <v>81</v>
      </c>
      <c r="B40" s="6">
        <v>3</v>
      </c>
      <c r="C40" s="57" t="s">
        <v>107</v>
      </c>
      <c r="D40" s="6">
        <v>2</v>
      </c>
    </row>
    <row r="41" spans="1:4" ht="14.65" thickBot="1" x14ac:dyDescent="0.5">
      <c r="A41" s="51" t="s">
        <v>62</v>
      </c>
      <c r="B41" s="6">
        <v>0</v>
      </c>
      <c r="C41" s="2"/>
      <c r="D41" s="6"/>
    </row>
    <row r="42" spans="1:4" ht="27.4" thickBot="1" x14ac:dyDescent="0.5">
      <c r="A42" s="78" t="s">
        <v>84</v>
      </c>
      <c r="B42" s="23"/>
      <c r="C42" s="2"/>
      <c r="D42" s="6"/>
    </row>
    <row r="43" spans="1:4" ht="14.65" thickBot="1" x14ac:dyDescent="0.5">
      <c r="A43" s="65"/>
      <c r="B43" s="38">
        <f>SUM(B32:B42)</f>
        <v>17</v>
      </c>
      <c r="C43" s="40" t="s">
        <v>59</v>
      </c>
      <c r="D43" s="39">
        <f>SUM(D32:D42)</f>
        <v>17</v>
      </c>
    </row>
    <row r="44" spans="1:4" ht="14.65" thickBot="1" x14ac:dyDescent="0.5">
      <c r="A44" s="65"/>
      <c r="B44" s="9"/>
      <c r="C44" s="135" t="s">
        <v>60</v>
      </c>
      <c r="D44" s="44"/>
    </row>
    <row r="45" spans="1:4" ht="14.65" thickBot="1" x14ac:dyDescent="0.5">
      <c r="A45" s="179" t="s">
        <v>211</v>
      </c>
      <c r="B45" s="180"/>
      <c r="C45" s="180"/>
      <c r="D45" s="181"/>
    </row>
    <row r="46" spans="1:4" ht="14.65" thickBot="1" x14ac:dyDescent="0.5">
      <c r="A46" s="69" t="s">
        <v>2</v>
      </c>
      <c r="B46" s="12" t="s">
        <v>3</v>
      </c>
      <c r="C46" s="69" t="s">
        <v>2</v>
      </c>
      <c r="D46" s="12" t="s">
        <v>3</v>
      </c>
    </row>
    <row r="47" spans="1:4" ht="14.65" thickBot="1" x14ac:dyDescent="0.5">
      <c r="A47" s="57" t="s">
        <v>85</v>
      </c>
      <c r="B47" s="6">
        <v>3</v>
      </c>
      <c r="C47" s="60" t="s">
        <v>110</v>
      </c>
      <c r="D47" s="6">
        <v>2</v>
      </c>
    </row>
    <row r="48" spans="1:4" ht="14.65" thickBot="1" x14ac:dyDescent="0.5">
      <c r="A48" s="57" t="s">
        <v>86</v>
      </c>
      <c r="B48" s="6">
        <v>3</v>
      </c>
      <c r="C48" s="60" t="s">
        <v>126</v>
      </c>
      <c r="D48" s="6">
        <v>7</v>
      </c>
    </row>
    <row r="49" spans="1:5" ht="14.65" thickBot="1" x14ac:dyDescent="0.5">
      <c r="A49" s="57" t="s">
        <v>87</v>
      </c>
      <c r="B49" s="6">
        <v>3</v>
      </c>
      <c r="C49" s="60" t="s">
        <v>118</v>
      </c>
      <c r="D49" s="6">
        <v>7</v>
      </c>
    </row>
    <row r="50" spans="1:5" ht="14.65" thickBot="1" x14ac:dyDescent="0.5">
      <c r="A50" s="57" t="s">
        <v>88</v>
      </c>
      <c r="B50" s="6">
        <v>3</v>
      </c>
      <c r="C50" s="82"/>
      <c r="D50" s="6"/>
    </row>
    <row r="51" spans="1:5" ht="14.65" thickBot="1" x14ac:dyDescent="0.5">
      <c r="A51" s="57" t="s">
        <v>89</v>
      </c>
      <c r="B51" s="6">
        <v>4</v>
      </c>
      <c r="C51" s="83"/>
      <c r="D51" s="116"/>
    </row>
    <row r="52" spans="1:5" ht="14.65" thickBot="1" x14ac:dyDescent="0.5">
      <c r="A52" s="57" t="s">
        <v>90</v>
      </c>
      <c r="B52" s="6">
        <v>0</v>
      </c>
      <c r="C52" s="110"/>
      <c r="D52" s="15"/>
    </row>
    <row r="53" spans="1:5" ht="14.65" thickBot="1" x14ac:dyDescent="0.5">
      <c r="A53" s="51" t="s">
        <v>91</v>
      </c>
      <c r="B53" s="6">
        <v>0</v>
      </c>
      <c r="C53" s="95"/>
      <c r="D53" s="45"/>
    </row>
    <row r="54" spans="1:5" ht="14.65" thickBot="1" x14ac:dyDescent="0.5">
      <c r="A54" s="51" t="s">
        <v>92</v>
      </c>
      <c r="B54" s="6">
        <v>0</v>
      </c>
      <c r="C54" s="95"/>
      <c r="D54" s="45"/>
    </row>
    <row r="55" spans="1:5" ht="40.9" thickBot="1" x14ac:dyDescent="0.5">
      <c r="A55" s="51" t="s">
        <v>93</v>
      </c>
      <c r="B55" s="6">
        <v>2</v>
      </c>
      <c r="C55" s="95"/>
      <c r="D55" s="45"/>
    </row>
    <row r="56" spans="1:5" ht="14.65" thickBot="1" x14ac:dyDescent="0.5">
      <c r="A56" s="65"/>
      <c r="B56" s="117">
        <f>SUM(B47:B55)</f>
        <v>18</v>
      </c>
      <c r="C56" s="66"/>
      <c r="D56" s="43">
        <f>SUM(D47:D52)</f>
        <v>16</v>
      </c>
    </row>
    <row r="57" spans="1:5" ht="32.549999999999997" customHeight="1" thickBot="1" x14ac:dyDescent="0.5">
      <c r="A57" s="192" t="s">
        <v>135</v>
      </c>
      <c r="B57" s="193"/>
      <c r="C57" s="74" t="s">
        <v>27</v>
      </c>
      <c r="D57" s="42" t="s">
        <v>218</v>
      </c>
    </row>
    <row r="58" spans="1:5" ht="14.65" thickBot="1" x14ac:dyDescent="0.5">
      <c r="A58" s="54"/>
      <c r="B58" s="55"/>
      <c r="C58" s="59"/>
      <c r="D58" s="56"/>
    </row>
    <row r="59" spans="1:5" s="9" customFormat="1" ht="14.25" thickBot="1" x14ac:dyDescent="0.5">
      <c r="A59" s="62" t="s">
        <v>7</v>
      </c>
      <c r="B59" s="29"/>
      <c r="C59" s="66"/>
      <c r="D59" s="22"/>
      <c r="E59" s="59"/>
    </row>
    <row r="60" spans="1:5" s="9" customFormat="1" ht="13.9" thickBot="1" x14ac:dyDescent="0.5">
      <c r="A60" s="57" t="s">
        <v>201</v>
      </c>
      <c r="C60" s="66"/>
      <c r="D60" s="22"/>
    </row>
    <row r="61" spans="1:5" s="9" customFormat="1" ht="13.9" thickBot="1" x14ac:dyDescent="0.5">
      <c r="A61" s="89" t="s">
        <v>177</v>
      </c>
      <c r="C61" s="66"/>
      <c r="D61" s="22"/>
    </row>
    <row r="62" spans="1:5" ht="98.2" customHeight="1" thickBot="1" x14ac:dyDescent="0.5">
      <c r="A62" s="198" t="s">
        <v>212</v>
      </c>
      <c r="B62" s="199"/>
      <c r="C62" s="199"/>
      <c r="D62" s="200"/>
    </row>
  </sheetData>
  <mergeCells count="12">
    <mergeCell ref="A57:B57"/>
    <mergeCell ref="A62:D62"/>
    <mergeCell ref="A45:D45"/>
    <mergeCell ref="A1:D1"/>
    <mergeCell ref="A2:D2"/>
    <mergeCell ref="A16:D16"/>
    <mergeCell ref="A28:B28"/>
    <mergeCell ref="A30:D30"/>
    <mergeCell ref="A3:D4"/>
    <mergeCell ref="A5:B5"/>
    <mergeCell ref="C5:D5"/>
    <mergeCell ref="A6:D6"/>
  </mergeCells>
  <printOptions horizontalCentered="1" verticalCentered="1"/>
  <pageMargins left="0.25" right="0.25" top="0.75" bottom="0.75" header="0.3" footer="0.3"/>
  <pageSetup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F4A8-98CC-408D-BD86-17D212E15C93}">
  <sheetPr>
    <pageSetUpPr fitToPage="1"/>
  </sheetPr>
  <dimension ref="A1:E53"/>
  <sheetViews>
    <sheetView zoomScale="110" zoomScaleNormal="110" workbookViewId="0">
      <selection sqref="A1:D1"/>
    </sheetView>
  </sheetViews>
  <sheetFormatPr defaultRowHeight="15" x14ac:dyDescent="0.45"/>
  <cols>
    <col min="1" max="1" width="52.53125" style="91" customWidth="1"/>
    <col min="2" max="2" width="8.46484375" style="1" bestFit="1" customWidth="1"/>
    <col min="3" max="3" width="52.53125" style="91" customWidth="1"/>
    <col min="4" max="4" width="8.796875" style="1" bestFit="1" customWidth="1"/>
  </cols>
  <sheetData>
    <row r="1" spans="1:4" x14ac:dyDescent="0.45">
      <c r="A1" s="173" t="s">
        <v>136</v>
      </c>
      <c r="B1" s="174"/>
      <c r="C1" s="174"/>
      <c r="D1" s="175"/>
    </row>
    <row r="2" spans="1:4" x14ac:dyDescent="0.45">
      <c r="A2" s="176" t="s">
        <v>137</v>
      </c>
      <c r="B2" s="177"/>
      <c r="C2" s="177"/>
      <c r="D2" s="178"/>
    </row>
    <row r="3" spans="1:4" ht="14.25" x14ac:dyDescent="0.45">
      <c r="A3" s="189" t="s">
        <v>37</v>
      </c>
      <c r="B3" s="190"/>
      <c r="C3" s="190"/>
      <c r="D3" s="191"/>
    </row>
    <row r="4" spans="1:4" ht="14.65" thickBot="1" x14ac:dyDescent="0.5">
      <c r="A4" s="189"/>
      <c r="B4" s="190"/>
      <c r="C4" s="190"/>
      <c r="D4" s="191"/>
    </row>
    <row r="5" spans="1:4" ht="14.65" thickBot="1" x14ac:dyDescent="0.5">
      <c r="A5" s="208" t="s">
        <v>0</v>
      </c>
      <c r="B5" s="209"/>
      <c r="C5" s="208" t="s">
        <v>1</v>
      </c>
      <c r="D5" s="209"/>
    </row>
    <row r="6" spans="1:4" ht="14.65" thickBot="1" x14ac:dyDescent="0.5">
      <c r="A6" s="179" t="s">
        <v>208</v>
      </c>
      <c r="B6" s="180"/>
      <c r="C6" s="180"/>
      <c r="D6" s="181"/>
    </row>
    <row r="7" spans="1:4" ht="14.65" thickBot="1" x14ac:dyDescent="0.5">
      <c r="A7" s="69" t="s">
        <v>2</v>
      </c>
      <c r="B7" s="12" t="s">
        <v>3</v>
      </c>
      <c r="C7" s="69" t="s">
        <v>2</v>
      </c>
      <c r="D7" s="12" t="s">
        <v>3</v>
      </c>
    </row>
    <row r="8" spans="1:4" ht="14.65" thickBot="1" x14ac:dyDescent="0.5">
      <c r="A8" s="62" t="s">
        <v>63</v>
      </c>
      <c r="B8" s="138">
        <v>3</v>
      </c>
      <c r="C8" s="62" t="s">
        <v>95</v>
      </c>
      <c r="D8" s="138">
        <v>3</v>
      </c>
    </row>
    <row r="9" spans="1:4" ht="27.4" thickBot="1" x14ac:dyDescent="0.5">
      <c r="A9" s="62" t="s">
        <v>64</v>
      </c>
      <c r="B9" s="139" t="s">
        <v>38</v>
      </c>
      <c r="C9" s="62" t="s">
        <v>96</v>
      </c>
      <c r="D9" s="138">
        <v>3</v>
      </c>
    </row>
    <row r="10" spans="1:4" ht="14.65" thickBot="1" x14ac:dyDescent="0.5">
      <c r="A10" s="62" t="s">
        <v>113</v>
      </c>
      <c r="B10" s="6">
        <v>3</v>
      </c>
      <c r="C10" s="62" t="s">
        <v>215</v>
      </c>
      <c r="D10" s="6">
        <v>3</v>
      </c>
    </row>
    <row r="11" spans="1:4" ht="14.65" thickBot="1" x14ac:dyDescent="0.5">
      <c r="A11" s="57" t="s">
        <v>66</v>
      </c>
      <c r="B11" s="6">
        <v>3</v>
      </c>
      <c r="C11" s="57" t="s">
        <v>75</v>
      </c>
      <c r="D11" s="138">
        <v>3</v>
      </c>
    </row>
    <row r="12" spans="1:4" ht="14.65" thickBot="1" x14ac:dyDescent="0.5">
      <c r="A12" s="62" t="s">
        <v>67</v>
      </c>
      <c r="B12" s="6">
        <v>3</v>
      </c>
      <c r="C12" s="62" t="s">
        <v>97</v>
      </c>
      <c r="D12" s="6">
        <v>4</v>
      </c>
    </row>
    <row r="13" spans="1:4" ht="14.65" thickBot="1" x14ac:dyDescent="0.5">
      <c r="A13" s="62" t="s">
        <v>68</v>
      </c>
      <c r="B13" s="6">
        <v>1</v>
      </c>
      <c r="C13" s="62"/>
      <c r="D13" s="6"/>
    </row>
    <row r="14" spans="1:4" ht="14.65" thickBot="1" x14ac:dyDescent="0.5">
      <c r="A14" s="65"/>
      <c r="B14" s="142" t="s">
        <v>158</v>
      </c>
      <c r="C14" s="62"/>
      <c r="D14" s="10">
        <f>SUM(D8:D13)</f>
        <v>16</v>
      </c>
    </row>
    <row r="15" spans="1:4" ht="14.65" thickBot="1" x14ac:dyDescent="0.5">
      <c r="A15" s="65"/>
      <c r="B15" s="9"/>
      <c r="C15" s="66"/>
      <c r="D15" s="11"/>
    </row>
    <row r="16" spans="1:4" ht="14.65" thickBot="1" x14ac:dyDescent="0.5">
      <c r="A16" s="188" t="s">
        <v>209</v>
      </c>
      <c r="B16" s="188"/>
      <c r="C16" s="188"/>
      <c r="D16" s="188"/>
    </row>
    <row r="17" spans="1:4" ht="14.65" thickBot="1" x14ac:dyDescent="0.5">
      <c r="A17" s="69" t="s">
        <v>2</v>
      </c>
      <c r="B17" s="12" t="s">
        <v>3</v>
      </c>
      <c r="C17" s="69" t="s">
        <v>2</v>
      </c>
      <c r="D17" s="12" t="s">
        <v>3</v>
      </c>
    </row>
    <row r="18" spans="1:4" ht="14.65" thickBot="1" x14ac:dyDescent="0.5">
      <c r="A18" s="62" t="s">
        <v>69</v>
      </c>
      <c r="B18" s="6">
        <v>3</v>
      </c>
      <c r="C18" s="57" t="s">
        <v>204</v>
      </c>
      <c r="D18" s="13">
        <v>4</v>
      </c>
    </row>
    <row r="19" spans="1:4" ht="14.65" thickBot="1" x14ac:dyDescent="0.5">
      <c r="A19" s="57" t="s">
        <v>70</v>
      </c>
      <c r="B19" s="6">
        <v>3</v>
      </c>
      <c r="C19" s="62" t="s">
        <v>113</v>
      </c>
      <c r="D19" s="13">
        <v>3</v>
      </c>
    </row>
    <row r="20" spans="1:4" ht="28.05" customHeight="1" thickBot="1" x14ac:dyDescent="0.5">
      <c r="A20" s="62" t="s">
        <v>71</v>
      </c>
      <c r="B20" s="6">
        <v>2</v>
      </c>
      <c r="C20" s="62" t="s">
        <v>51</v>
      </c>
      <c r="D20" s="14">
        <v>3</v>
      </c>
    </row>
    <row r="21" spans="1:4" ht="14.65" thickBot="1" x14ac:dyDescent="0.5">
      <c r="A21" s="57" t="s">
        <v>72</v>
      </c>
      <c r="B21" s="6">
        <v>3</v>
      </c>
      <c r="C21" s="62" t="s">
        <v>99</v>
      </c>
      <c r="D21" s="14">
        <v>3</v>
      </c>
    </row>
    <row r="22" spans="1:4" ht="14.65" thickBot="1" x14ac:dyDescent="0.5">
      <c r="A22" s="57" t="s">
        <v>73</v>
      </c>
      <c r="B22" s="6">
        <v>2</v>
      </c>
      <c r="C22" s="62" t="s">
        <v>156</v>
      </c>
      <c r="D22" s="145">
        <v>3</v>
      </c>
    </row>
    <row r="23" spans="1:4" ht="27.4" thickBot="1" x14ac:dyDescent="0.5">
      <c r="A23" s="57" t="s">
        <v>74</v>
      </c>
      <c r="B23" s="6">
        <v>1</v>
      </c>
      <c r="C23" s="2"/>
      <c r="D23" s="145"/>
    </row>
    <row r="24" spans="1:4" ht="14.65" thickBot="1" x14ac:dyDescent="0.5">
      <c r="A24" s="57" t="s">
        <v>157</v>
      </c>
      <c r="B24" s="6">
        <v>3</v>
      </c>
      <c r="C24" s="141"/>
      <c r="D24" s="145"/>
    </row>
    <row r="25" spans="1:4" ht="40.9" thickBot="1" x14ac:dyDescent="0.5">
      <c r="A25" s="113"/>
      <c r="B25" s="114"/>
      <c r="C25" s="163" t="s">
        <v>138</v>
      </c>
      <c r="D25" s="15"/>
    </row>
    <row r="26" spans="1:4" ht="14.65" thickBot="1" x14ac:dyDescent="0.5">
      <c r="A26" s="65"/>
      <c r="B26" s="41">
        <f>SUM(B18:B25)</f>
        <v>17</v>
      </c>
      <c r="C26" s="66"/>
      <c r="D26" s="41">
        <f>SUM(D18:D25)</f>
        <v>16</v>
      </c>
    </row>
    <row r="27" spans="1:4" ht="14.65" thickBot="1" x14ac:dyDescent="0.5">
      <c r="A27" s="65"/>
      <c r="B27" s="17"/>
      <c r="C27" s="66"/>
      <c r="D27" s="18"/>
    </row>
    <row r="28" spans="1:4" ht="14.65" thickBot="1" x14ac:dyDescent="0.5">
      <c r="A28" s="194" t="s">
        <v>53</v>
      </c>
      <c r="B28" s="195"/>
      <c r="C28" s="74" t="s">
        <v>55</v>
      </c>
      <c r="D28" s="20" t="s">
        <v>54</v>
      </c>
    </row>
    <row r="29" spans="1:4" ht="14.65" thickBot="1" x14ac:dyDescent="0.5">
      <c r="A29" s="65"/>
      <c r="B29" s="21"/>
      <c r="C29" s="66"/>
      <c r="D29" s="22"/>
    </row>
    <row r="30" spans="1:4" ht="14.65" thickBot="1" x14ac:dyDescent="0.5">
      <c r="A30" s="188" t="s">
        <v>210</v>
      </c>
      <c r="B30" s="188"/>
      <c r="C30" s="188"/>
      <c r="D30" s="188"/>
    </row>
    <row r="31" spans="1:4" ht="14.65" thickBot="1" x14ac:dyDescent="0.5">
      <c r="A31" s="69" t="s">
        <v>2</v>
      </c>
      <c r="B31" s="12" t="s">
        <v>3</v>
      </c>
      <c r="C31" s="69" t="s">
        <v>2</v>
      </c>
      <c r="D31" s="12" t="s">
        <v>3</v>
      </c>
    </row>
    <row r="32" spans="1:4" ht="14.65" thickBot="1" x14ac:dyDescent="0.5">
      <c r="A32" s="57" t="s">
        <v>139</v>
      </c>
      <c r="B32" s="6">
        <v>2</v>
      </c>
      <c r="C32" s="57" t="s">
        <v>130</v>
      </c>
      <c r="D32" s="6">
        <v>2</v>
      </c>
    </row>
    <row r="33" spans="1:4" ht="14.65" thickBot="1" x14ac:dyDescent="0.5">
      <c r="A33" s="57" t="s">
        <v>82</v>
      </c>
      <c r="B33" s="6">
        <v>3</v>
      </c>
      <c r="C33" s="57" t="s">
        <v>132</v>
      </c>
      <c r="D33" s="6">
        <v>2</v>
      </c>
    </row>
    <row r="34" spans="1:4" ht="14.65" thickBot="1" x14ac:dyDescent="0.5">
      <c r="A34" s="57" t="s">
        <v>128</v>
      </c>
      <c r="B34" s="6">
        <v>2</v>
      </c>
      <c r="C34" s="57" t="s">
        <v>142</v>
      </c>
      <c r="D34" s="6">
        <v>3</v>
      </c>
    </row>
    <row r="35" spans="1:4" ht="27.4" thickBot="1" x14ac:dyDescent="0.5">
      <c r="A35" s="57" t="s">
        <v>133</v>
      </c>
      <c r="B35" s="6">
        <v>3</v>
      </c>
      <c r="C35" s="57" t="s">
        <v>143</v>
      </c>
      <c r="D35" s="6">
        <v>3</v>
      </c>
    </row>
    <row r="36" spans="1:4" ht="14.65" thickBot="1" x14ac:dyDescent="0.5">
      <c r="A36" s="57" t="s">
        <v>140</v>
      </c>
      <c r="B36" s="6">
        <v>3</v>
      </c>
      <c r="C36" s="57" t="s">
        <v>141</v>
      </c>
      <c r="D36" s="6">
        <v>3</v>
      </c>
    </row>
    <row r="37" spans="1:4" ht="14.65" thickBot="1" x14ac:dyDescent="0.5">
      <c r="A37" s="57" t="s">
        <v>100</v>
      </c>
      <c r="B37" s="13">
        <v>3</v>
      </c>
      <c r="C37" s="57" t="s">
        <v>65</v>
      </c>
      <c r="D37" s="6">
        <v>3</v>
      </c>
    </row>
    <row r="38" spans="1:4" ht="14.65" thickBot="1" x14ac:dyDescent="0.5">
      <c r="A38" s="65"/>
      <c r="B38" s="38">
        <f>SUM(B32:B37)</f>
        <v>16</v>
      </c>
      <c r="C38" s="40"/>
      <c r="D38" s="39">
        <f>SUM(D32:D37)</f>
        <v>16</v>
      </c>
    </row>
    <row r="39" spans="1:4" ht="14.65" thickBot="1" x14ac:dyDescent="0.5">
      <c r="A39" s="65"/>
      <c r="B39" s="9"/>
      <c r="C39" s="92"/>
      <c r="D39" s="44"/>
    </row>
    <row r="40" spans="1:4" ht="14.65" thickBot="1" x14ac:dyDescent="0.5">
      <c r="A40" s="179" t="s">
        <v>211</v>
      </c>
      <c r="B40" s="180"/>
      <c r="C40" s="180"/>
      <c r="D40" s="181"/>
    </row>
    <row r="41" spans="1:4" ht="14.65" thickBot="1" x14ac:dyDescent="0.5">
      <c r="A41" s="69" t="s">
        <v>2</v>
      </c>
      <c r="B41" s="12" t="s">
        <v>3</v>
      </c>
      <c r="C41" s="69" t="s">
        <v>2</v>
      </c>
      <c r="D41" s="12" t="s">
        <v>3</v>
      </c>
    </row>
    <row r="42" spans="1:4" ht="14.65" thickBot="1" x14ac:dyDescent="0.5">
      <c r="A42" s="57" t="s">
        <v>150</v>
      </c>
      <c r="B42" s="6">
        <v>2</v>
      </c>
      <c r="C42" s="57" t="s">
        <v>144</v>
      </c>
      <c r="D42" s="6">
        <v>3</v>
      </c>
    </row>
    <row r="43" spans="1:4" ht="27.4" thickBot="1" x14ac:dyDescent="0.5">
      <c r="A43" s="57" t="s">
        <v>151</v>
      </c>
      <c r="B43" s="6">
        <v>3</v>
      </c>
      <c r="C43" s="57" t="s">
        <v>145</v>
      </c>
      <c r="D43" s="6">
        <v>3</v>
      </c>
    </row>
    <row r="44" spans="1:4" ht="14.65" thickBot="1" x14ac:dyDescent="0.5">
      <c r="A44" s="57" t="s">
        <v>152</v>
      </c>
      <c r="B44" s="6">
        <v>3</v>
      </c>
      <c r="C44" s="57" t="s">
        <v>146</v>
      </c>
      <c r="D44" s="6">
        <v>2</v>
      </c>
    </row>
    <row r="45" spans="1:4" ht="27.4" thickBot="1" x14ac:dyDescent="0.5">
      <c r="A45" s="57" t="s">
        <v>153</v>
      </c>
      <c r="B45" s="6">
        <v>3</v>
      </c>
      <c r="C45" s="57" t="s">
        <v>147</v>
      </c>
      <c r="D45" s="6">
        <v>2</v>
      </c>
    </row>
    <row r="46" spans="1:4" ht="14.65" thickBot="1" x14ac:dyDescent="0.5">
      <c r="A46" s="57" t="s">
        <v>154</v>
      </c>
      <c r="B46" s="6">
        <v>3</v>
      </c>
      <c r="C46" s="57" t="s">
        <v>148</v>
      </c>
      <c r="D46" s="6">
        <v>2</v>
      </c>
    </row>
    <row r="47" spans="1:4" ht="14.65" thickBot="1" x14ac:dyDescent="0.5">
      <c r="A47" s="57" t="s">
        <v>155</v>
      </c>
      <c r="B47" s="6">
        <v>1</v>
      </c>
      <c r="C47" s="57" t="s">
        <v>149</v>
      </c>
      <c r="D47" s="6">
        <v>2</v>
      </c>
    </row>
    <row r="48" spans="1:4" ht="14.65" thickBot="1" x14ac:dyDescent="0.5">
      <c r="A48" s="65"/>
      <c r="B48" s="117">
        <f>SUM(B42:B47)</f>
        <v>15</v>
      </c>
      <c r="C48" s="93"/>
      <c r="D48" s="117">
        <f>SUM(D42:D47)</f>
        <v>14</v>
      </c>
    </row>
    <row r="49" spans="1:5" ht="14.65" thickBot="1" x14ac:dyDescent="0.5">
      <c r="A49" s="192" t="s">
        <v>159</v>
      </c>
      <c r="B49" s="193"/>
      <c r="C49" s="74" t="s">
        <v>27</v>
      </c>
      <c r="D49" s="134" t="s">
        <v>119</v>
      </c>
    </row>
    <row r="50" spans="1:5" ht="14.65" thickBot="1" x14ac:dyDescent="0.5">
      <c r="A50" s="54"/>
      <c r="B50" s="55"/>
      <c r="C50" s="59"/>
      <c r="D50" s="56"/>
    </row>
    <row r="51" spans="1:5" s="9" customFormat="1" ht="14.25" thickBot="1" x14ac:dyDescent="0.5">
      <c r="A51" s="62" t="s">
        <v>7</v>
      </c>
      <c r="B51" s="29"/>
      <c r="C51" s="66"/>
      <c r="D51" s="22"/>
      <c r="E51" s="59"/>
    </row>
    <row r="52" spans="1:5" s="9" customFormat="1" ht="13.9" thickBot="1" x14ac:dyDescent="0.5">
      <c r="A52" s="57" t="s">
        <v>201</v>
      </c>
      <c r="C52" s="66"/>
      <c r="D52" s="22"/>
    </row>
    <row r="53" spans="1:5" ht="59.55" customHeight="1" thickBot="1" x14ac:dyDescent="0.5">
      <c r="A53" s="198" t="s">
        <v>213</v>
      </c>
      <c r="B53" s="199"/>
      <c r="C53" s="199"/>
      <c r="D53" s="200"/>
    </row>
  </sheetData>
  <mergeCells count="12">
    <mergeCell ref="A49:B49"/>
    <mergeCell ref="A53:D53"/>
    <mergeCell ref="A1:D1"/>
    <mergeCell ref="A2:D2"/>
    <mergeCell ref="A16:D16"/>
    <mergeCell ref="A28:B28"/>
    <mergeCell ref="A30:D30"/>
    <mergeCell ref="A40:D40"/>
    <mergeCell ref="A3:D4"/>
    <mergeCell ref="A5:B5"/>
    <mergeCell ref="C5:D5"/>
    <mergeCell ref="A6:D6"/>
  </mergeCells>
  <printOptions horizontalCentered="1" vertic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38b3ca8-8a3a-4def-a1db-0467e4908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974D1A3E139D46A92CB70C7D28D58F" ma:contentTypeVersion="18" ma:contentTypeDescription="Create a new document." ma:contentTypeScope="" ma:versionID="e0f6109d6f6f01e2f9deb54227aa2578">
  <xsd:schema xmlns:xsd="http://www.w3.org/2001/XMLSchema" xmlns:xs="http://www.w3.org/2001/XMLSchema" xmlns:p="http://schemas.microsoft.com/office/2006/metadata/properties" xmlns:ns3="d38b3ca8-8a3a-4def-a1db-0467e4908e10" xmlns:ns4="6383aaab-8727-47fb-bf32-2a2a1a16f9ef" targetNamespace="http://schemas.microsoft.com/office/2006/metadata/properties" ma:root="true" ma:fieldsID="4fc67920782db4cc6f47eff4cf5e148d" ns3:_="" ns4:_="">
    <xsd:import namespace="d38b3ca8-8a3a-4def-a1db-0467e4908e10"/>
    <xsd:import namespace="6383aaab-8727-47fb-bf32-2a2a1a16f9e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b3ca8-8a3a-4def-a1db-0467e4908e1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83aaab-8727-47fb-bf32-2a2a1a16f9e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9A4387-1084-4887-8CFB-B8F1EFC17691}">
  <ds:schemaRefs>
    <ds:schemaRef ds:uri="http://purl.org/dc/terms/"/>
    <ds:schemaRef ds:uri="http://schemas.openxmlformats.org/package/2006/metadata/core-properties"/>
    <ds:schemaRef ds:uri="d38b3ca8-8a3a-4def-a1db-0467e4908e10"/>
    <ds:schemaRef ds:uri="http://schemas.microsoft.com/office/2006/documentManagement/types"/>
    <ds:schemaRef ds:uri="http://schemas.microsoft.com/office/infopath/2007/PartnerControls"/>
    <ds:schemaRef ds:uri="6383aaab-8727-47fb-bf32-2a2a1a16f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0DE7FCB-37FE-4328-A7C0-646B6F427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8b3ca8-8a3a-4def-a1db-0467e4908e10"/>
    <ds:schemaRef ds:uri="6383aaab-8727-47fb-bf32-2a2a1a16f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AB213-B3FE-4C8D-BEE2-FE2D54A38EB7}">
  <ds:schemaRefs>
    <ds:schemaRef ds:uri="http://schemas.microsoft.com/sharepoint/v3/contenttype/forms"/>
  </ds:schemaRefs>
</ds:datastoreItem>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Business Education</vt:lpstr>
      <vt:lpstr>Elem Ed K-8</vt:lpstr>
      <vt:lpstr>Elem Ed 1-8</vt:lpstr>
      <vt:lpstr>Health and Phys Ed</vt:lpstr>
      <vt:lpstr>ECE Licensure</vt:lpstr>
      <vt:lpstr>ECE Non-Licensure</vt:lpstr>
      <vt:lpstr>'Business Education'!Print_Area</vt:lpstr>
      <vt:lpstr>'ECE Licensure'!Print_Area</vt:lpstr>
      <vt:lpstr>'Elem Ed 1-8'!Print_Area</vt:lpstr>
      <vt:lpstr>'Elem Ed K-8'!Print_Area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Malachowski, Jennifer</dc:creator>
  <cp:keywords/>
  <dc:description/>
  <cp:lastModifiedBy>Lindgren, Misty</cp:lastModifiedBy>
  <cp:revision/>
  <cp:lastPrinted>2024-12-18T17:02:22Z</cp:lastPrinted>
  <dcterms:created xsi:type="dcterms:W3CDTF">2019-11-21T16:14:17Z</dcterms:created>
  <dcterms:modified xsi:type="dcterms:W3CDTF">2025-02-13T14:49:18Z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0x010100E6974D1A3E139D46A92CB70C7D28D58F</vt:lpwstr>
  </property>
</Properties>
</file>